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 activeTab="1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45621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2" i="6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5" i="2"/>
  <c r="N25" i="2"/>
  <c r="M25" i="2"/>
  <c r="L25" i="2"/>
  <c r="K25" i="2"/>
  <c r="J25" i="2"/>
  <c r="I25" i="2"/>
  <c r="H25" i="2"/>
  <c r="G25" i="2"/>
  <c r="F25" i="2"/>
  <c r="E25" i="2"/>
  <c r="D25" i="2"/>
  <c r="O17" i="2"/>
  <c r="N17" i="2"/>
  <c r="M17" i="2"/>
  <c r="L17" i="2"/>
  <c r="K17" i="2"/>
  <c r="J17" i="2"/>
  <c r="I17" i="2"/>
  <c r="H17" i="2"/>
  <c r="G17" i="2"/>
  <c r="F17" i="2"/>
  <c r="E17" i="2"/>
  <c r="D17" i="2"/>
  <c r="M283" i="7" l="1"/>
  <c r="D52" i="4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<sst xmlns="http://schemas.openxmlformats.org/spreadsheetml/2006/main" count="2838" uniqueCount="254">
  <si>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</si>
  <si>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</si>
  <si>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</si>
  <si>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</si>
  <si>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</si>
  <si>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</si>
  <si>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</si>
  <si>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</si>
  <si>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</si>
  <si>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</si>
  <si>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</si>
  <si>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</si>
  <si>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</si>
  <si>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</si>
  <si>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</si>
  <si>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</si>
  <si>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</si>
  <si>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</si>
  <si>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</si>
  <si>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</si>
  <si>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</si>
  <si>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</si>
  <si>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</si>
  <si>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</si>
  <si>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</si>
  <si>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</si>
  <si>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</si>
  <si>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</si>
  <si>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</si>
  <si>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</si>
  <si>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</si>
  <si>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</si>
  <si>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</si>
  <si>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</si>
  <si>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</si>
  <si>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</si>
  <si>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</si>
  <si>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</si>
  <si>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</si>
  <si>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</si>
  <si>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</si>
  <si>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</si>
  <si>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</si>
  <si>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</si>
  <si>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</si>
  <si>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</si>
  <si>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</si>
  <si>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</si>
  <si>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</si>
  <si>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</si>
  <si>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</si>
  <si>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</si>
  <si>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</si>
  <si>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</si>
  <si>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</si>
  <si>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</si>
  <si>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</si>
  <si>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</si>
  <si>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</si>
  <si>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</si>
  <si>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</si>
  <si>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</si>
  <si>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</si>
  <si>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</si>
  <si>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</si>
  <si>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</si>
  <si>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</si>
  <si>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</si>
  <si>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</si>
  <si>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</si>
  <si>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</si>
  <si>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</si>
  <si>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</si>
  <si>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</si>
  <si>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</si>
  <si>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</si>
  <si>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</si>
  <si>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</si>
  <si>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</si>
  <si>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</si>
  <si>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</si>
  <si>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</si>
  <si>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</si>
  <si>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</si>
  <si>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</si>
  <si>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</si>
  <si>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</si>
  <si>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</si>
  <si>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</si>
  <si>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</si>
  <si>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</si>
  <si>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</si>
  <si>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</si>
  <si>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</si>
  <si>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</si>
  <si>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</si>
  <si>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</si>
  <si>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</si>
  <si>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</si>
  <si>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</si>
  <si>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</si>
  <si>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</si>
  <si>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</si>
  <si>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</si>
  <si>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</si>
  <si>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</si>
  <si>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</si>
  <si>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</si>
  <si>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</si>
  <si>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</si>
  <si>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</si>
  <si>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</si>
  <si>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</si>
  <si>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</si>
  <si>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</si>
  <si>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</si>
  <si>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</si>
  <si>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</si>
  <si>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</si>
  <si>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</si>
  <si>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</si>
  <si>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</si>
  <si>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</si>
  <si>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</si>
  <si>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</si>
  <si>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</si>
  <si>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</si>
  <si>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</si>
  <si>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</si>
  <si>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</si>
  <si>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</si>
  <si>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</si>
  <si>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</si>
  <si>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</si>
  <si>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</si>
  <si>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</si>
  <si>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</si>
  <si>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</si>
  <si>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</si>
  <si>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</si>
  <si>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</si>
  <si>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</si>
  <si>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</si>
  <si>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</si>
  <si>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</si>
  <si>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</si>
  <si>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</si>
  <si>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</si>
  <si>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</si>
  <si>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</si>
  <si>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</si>
  <si>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</si>
  <si>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</si>
  <si>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</si>
  <si>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</si>
  <si>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</si>
  <si>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</si>
  <si>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</si>
  <si>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</si>
  <si>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</si>
  <si>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</si>
  <si>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</si>
  <si>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</si>
  <si>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</si>
  <si>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</si>
  <si>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</si>
  <si>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</si>
  <si>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</si>
  <si>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</si>
  <si>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</si>
  <si>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</si>
  <si>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</si>
  <si>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</si>
  <si>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</si>
  <si>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</si>
  <si>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</si>
  <si>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</si>
  <si>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</si>
  <si>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</si>
  <si>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</si>
  <si>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</si>
  <si>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</si>
  <si>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</si>
  <si>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</si>
  <si>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</si>
  <si>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</si>
  <si>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</si>
  <si>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</si>
  <si>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</si>
  <si>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</si>
  <si>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</si>
  <si>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</si>
  <si>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</si>
  <si>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</si>
  <si>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</si>
  <si>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</si>
  <si>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</si>
  <si>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</si>
  <si>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</si>
  <si>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</si>
  <si>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</si>
  <si>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</si>
  <si>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</si>
  <si>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</si>
  <si>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</si>
  <si>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</si>
  <si>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</si>
  <si>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</si>
  <si>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</si>
  <si>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</si>
  <si>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</si>
  <si>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</si>
  <si>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</si>
  <si>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</si>
  <si>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</si>
  <si>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</si>
  <si>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</si>
  <si>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</si>
  <si>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</si>
  <si>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</si>
  <si>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</si>
  <si>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</si>
  <si>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</si>
  <si>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</si>
  <si>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</si>
  <si>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</si>
  <si>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</si>
  <si>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</si>
  <si>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</si>
  <si>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</si>
  <si>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</si>
  <si>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</si>
  <si>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</si>
  <si>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</si>
  <si>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</si>
  <si>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</si>
  <si>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</si>
  <si>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</si>
  <si>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</si>
  <si>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</si>
  <si>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</si>
  <si>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</si>
  <si>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Кнели из кур </t>
  </si>
  <si>
    <t xml:space="preserve">Суп картофельный с овощами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</si>
  <si>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</si>
  <si>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</si>
  <si>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>Бантики с корицей на фруктозе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</si>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</sst>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K19" sqref="K19"/>
    </sheetView>
  </sheetViews>
  <sheetFormatPr defaultRowHeight="13.2"/>
  <cols>
    <col min="1" max="1" width="13" customWidth="1"/>
    <col min="2" max="2" width="41.6640625" style="9" customWidth="1"/>
    <col min="3" max="3" width="10.6640625" style="19" customWidth="1"/>
    <col min="4" max="6" width="10.6640625" style="30" customWidth="1"/>
    <col min="7" max="7" width="17" style="30" customWidth="1"/>
    <col min="8" max="12" width="7.6640625" style="30" customWidth="1"/>
    <col min="13" max="14" width="17.6640625" style="30" bestFit="1" customWidth="1"/>
    <col min="15" max="15" width="15.5546875" style="30" bestFit="1" customWidth="1"/>
  </cols>
  <sheetData>
    <row r="3" spans="1:17" ht="15.6">
      <c r="A3" s="86" t="s">
        <v>248</v>
      </c>
      <c r="B3" s="86"/>
      <c r="C3" s="86"/>
      <c r="D3" s="86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6">
      <c r="A4" s="86"/>
      <c r="B4" s="86"/>
      <c r="C4" s="86"/>
      <c r="D4" s="86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3.8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3.8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249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8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8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6.4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 ht="26.4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6.4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8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8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8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6.4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8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8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8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4.4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6.4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8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8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8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3.8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6.4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8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8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8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3.8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6.4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6.4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6.4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8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8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8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6.4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3.8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6.4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8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8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8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8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8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8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6.4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8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8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8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8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8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8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4.4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6.4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8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8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8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3.8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6.4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8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8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8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6.4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6.4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8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8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8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8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4" workbookViewId="0">
      <selection activeCell="A5" sqref="A5:O5"/>
    </sheetView>
  </sheetViews>
  <sheetFormatPr defaultRowHeight="13.2"/>
  <cols>
    <col min="2" max="2" width="43.33203125" customWidth="1"/>
  </cols>
  <sheetData>
    <row r="1" spans="1:17" ht="15.6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6">
      <c r="A2" s="75" t="s">
        <v>250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3.8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3.8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7" t="s">
        <v>253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240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239</v>
      </c>
      <c r="C15" s="17" t="s">
        <v>45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48</v>
      </c>
      <c r="B16" s="14" t="s">
        <v>241</v>
      </c>
      <c r="C16" s="17" t="s">
        <v>42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50</v>
      </c>
      <c r="C17" s="17"/>
      <c r="D17" s="41">
        <f t="shared" ref="D17:O17" si="0">SUM(D14:D16)</f>
        <v>10.389999999999999</v>
      </c>
      <c r="E17" s="41">
        <f t="shared" si="0"/>
        <v>8.2800000000000011</v>
      </c>
      <c r="F17" s="41">
        <f t="shared" si="0"/>
        <v>66.699999999999989</v>
      </c>
      <c r="G17" s="41">
        <f t="shared" si="0"/>
        <v>422.76</v>
      </c>
      <c r="H17" s="41">
        <f t="shared" si="0"/>
        <v>0.28000000000000003</v>
      </c>
      <c r="I17" s="41">
        <f t="shared" si="0"/>
        <v>1.46</v>
      </c>
      <c r="J17" s="41">
        <f t="shared" si="0"/>
        <v>0</v>
      </c>
      <c r="K17" s="41">
        <f t="shared" si="0"/>
        <v>0</v>
      </c>
      <c r="L17" s="41">
        <f t="shared" si="0"/>
        <v>167.22</v>
      </c>
      <c r="M17" s="41">
        <f t="shared" si="0"/>
        <v>3</v>
      </c>
      <c r="N17" s="41">
        <f t="shared" si="0"/>
        <v>1.56</v>
      </c>
      <c r="O17" s="41">
        <f t="shared" si="0"/>
        <v>2.09</v>
      </c>
    </row>
    <row r="18" spans="1:15" ht="17.25" customHeight="1">
      <c r="A18" s="13" t="s">
        <v>51</v>
      </c>
      <c r="B18" s="14" t="s">
        <v>52</v>
      </c>
      <c r="C18" s="17" t="s">
        <v>53</v>
      </c>
      <c r="D18" s="26">
        <v>1.1399999999999999</v>
      </c>
      <c r="E18" s="26">
        <v>5.34</v>
      </c>
      <c r="F18" s="26">
        <v>4.62</v>
      </c>
      <c r="G18" s="26">
        <v>71.400000000000006</v>
      </c>
      <c r="H18" s="26">
        <v>1.2E-2</v>
      </c>
      <c r="I18" s="26">
        <v>4.2</v>
      </c>
      <c r="J18" s="26">
        <v>0</v>
      </c>
      <c r="K18" s="26">
        <v>1.86</v>
      </c>
      <c r="L18" s="26">
        <v>24.6</v>
      </c>
      <c r="M18" s="26">
        <v>22.2</v>
      </c>
      <c r="N18" s="26">
        <v>9</v>
      </c>
      <c r="O18" s="27">
        <v>0.42</v>
      </c>
    </row>
    <row r="19" spans="1:15">
      <c r="A19" s="13" t="s">
        <v>54</v>
      </c>
      <c r="B19" s="14" t="s">
        <v>243</v>
      </c>
      <c r="C19" s="17" t="s">
        <v>42</v>
      </c>
      <c r="D19" s="26">
        <v>2.16</v>
      </c>
      <c r="E19" s="26">
        <v>2.2799999999999998</v>
      </c>
      <c r="F19" s="26">
        <v>15.06</v>
      </c>
      <c r="G19" s="26">
        <v>89</v>
      </c>
      <c r="H19" s="26">
        <v>0.12</v>
      </c>
      <c r="I19" s="26">
        <v>17.46</v>
      </c>
      <c r="J19" s="26">
        <v>0</v>
      </c>
      <c r="K19" s="26">
        <v>0.1</v>
      </c>
      <c r="L19" s="26">
        <v>23.48</v>
      </c>
      <c r="M19" s="26">
        <v>56.64</v>
      </c>
      <c r="N19" s="26">
        <v>23.88</v>
      </c>
      <c r="O19" s="27">
        <v>1.08</v>
      </c>
    </row>
    <row r="20" spans="1:15">
      <c r="A20" s="13" t="s">
        <v>56</v>
      </c>
      <c r="B20" s="14" t="s">
        <v>242</v>
      </c>
      <c r="C20" s="17" t="s">
        <v>58</v>
      </c>
      <c r="D20" s="26">
        <v>13.84</v>
      </c>
      <c r="E20" s="26">
        <v>14.08</v>
      </c>
      <c r="F20" s="26">
        <v>5.94</v>
      </c>
      <c r="G20" s="26">
        <v>196.8</v>
      </c>
      <c r="H20" s="26">
        <v>5.6000000000000001E-2</v>
      </c>
      <c r="I20" s="26">
        <v>1.288</v>
      </c>
      <c r="J20" s="26">
        <v>4.8000000000000001E-2</v>
      </c>
      <c r="K20" s="26">
        <v>0.17599999999999999</v>
      </c>
      <c r="L20" s="26">
        <v>7.6239999999999997</v>
      </c>
      <c r="M20" s="26">
        <v>133.29599999999999</v>
      </c>
      <c r="N20" s="26">
        <v>65.231999999999999</v>
      </c>
      <c r="O20" s="27">
        <v>1.0880000000000001</v>
      </c>
    </row>
    <row r="21" spans="1:15">
      <c r="A21" s="13" t="s">
        <v>59</v>
      </c>
      <c r="B21" s="14" t="s">
        <v>60</v>
      </c>
      <c r="C21" s="17" t="s">
        <v>61</v>
      </c>
      <c r="D21" s="26">
        <v>14.41</v>
      </c>
      <c r="E21" s="26">
        <v>4.4000000000000004</v>
      </c>
      <c r="F21" s="26">
        <v>28.35</v>
      </c>
      <c r="G21" s="26">
        <v>210</v>
      </c>
      <c r="H21" s="26">
        <v>0.6</v>
      </c>
      <c r="I21" s="26">
        <v>0</v>
      </c>
      <c r="J21" s="26">
        <v>0</v>
      </c>
      <c r="K21" s="26">
        <v>0</v>
      </c>
      <c r="L21" s="26">
        <v>91.95</v>
      </c>
      <c r="M21" s="26">
        <v>0</v>
      </c>
      <c r="N21" s="26">
        <v>1.5</v>
      </c>
      <c r="O21" s="27">
        <v>4.9950000000000001</v>
      </c>
    </row>
    <row r="22" spans="1:15">
      <c r="A22" s="13" t="s">
        <v>62</v>
      </c>
      <c r="B22" s="14" t="s">
        <v>244</v>
      </c>
      <c r="C22" s="17" t="s">
        <v>42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43</v>
      </c>
      <c r="B23" s="14" t="s">
        <v>239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66</v>
      </c>
      <c r="C25" s="17"/>
      <c r="D25" s="41">
        <f t="shared" ref="D25:O25" si="1">SUM(D18:D23)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 ht="26.4">
      <c r="A26" s="13" t="s">
        <v>67</v>
      </c>
      <c r="B26" s="14" t="s">
        <v>245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246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8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B30" s="9"/>
      <c r="C30" s="1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</sheetData>
  <mergeCells count="10">
    <mergeCell ref="A5:O5"/>
    <mergeCell ref="A8:A9"/>
    <mergeCell ref="B8:B9"/>
    <mergeCell ref="A10:A11"/>
    <mergeCell ref="B10:B11"/>
    <mergeCell ref="C10:C11"/>
    <mergeCell ref="D10:F10"/>
    <mergeCell ref="G10:G11"/>
    <mergeCell ref="H10:K10"/>
    <mergeCell ref="L10:O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topLeftCell="A4" workbookViewId="0">
      <selection activeCell="A5" sqref="A5:O5"/>
    </sheetView>
  </sheetViews>
  <sheetFormatPr defaultRowHeight="13.2"/>
  <cols>
    <col min="2" max="2" width="43.33203125" customWidth="1"/>
    <col min="4" max="4" width="10.44140625" customWidth="1"/>
  </cols>
  <sheetData>
    <row r="1" spans="1:17" ht="15.6">
      <c r="A1" s="111" t="s">
        <v>251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6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3.8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3.8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252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247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6.4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6.4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247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8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8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7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247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247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8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88" t="s">
        <v>19</v>
      </c>
      <c r="B55" s="90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8" thickBot="1">
      <c r="A56" s="89"/>
      <c r="B56" s="91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2" t="s">
        <v>1</v>
      </c>
      <c r="B57" s="94" t="s">
        <v>2</v>
      </c>
      <c r="C57" s="96" t="s">
        <v>14</v>
      </c>
      <c r="D57" s="98" t="s">
        <v>7</v>
      </c>
      <c r="E57" s="98"/>
      <c r="F57" s="98"/>
      <c r="G57" s="98" t="s">
        <v>3</v>
      </c>
      <c r="H57" s="98" t="s">
        <v>4</v>
      </c>
      <c r="I57" s="98"/>
      <c r="J57" s="98"/>
      <c r="K57" s="98"/>
      <c r="L57" s="100" t="s">
        <v>5</v>
      </c>
      <c r="M57" s="101"/>
      <c r="N57" s="101"/>
      <c r="O57" s="102"/>
    </row>
    <row r="58" spans="1:15" ht="27" thickBot="1">
      <c r="A58" s="93"/>
      <c r="B58" s="95"/>
      <c r="C58" s="97"/>
      <c r="D58" s="46" t="s">
        <v>8</v>
      </c>
      <c r="E58" s="46" t="s">
        <v>6</v>
      </c>
      <c r="F58" s="46" t="s">
        <v>9</v>
      </c>
      <c r="G58" s="99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6.4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247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8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88" t="s">
        <v>19</v>
      </c>
      <c r="B77" s="90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8" thickBot="1">
      <c r="A78" s="89"/>
      <c r="B78" s="91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2" t="s">
        <v>1</v>
      </c>
      <c r="B79" s="94" t="s">
        <v>2</v>
      </c>
      <c r="C79" s="96" t="s">
        <v>14</v>
      </c>
      <c r="D79" s="98" t="s">
        <v>7</v>
      </c>
      <c r="E79" s="98"/>
      <c r="F79" s="98"/>
      <c r="G79" s="98" t="s">
        <v>3</v>
      </c>
      <c r="H79" s="98" t="s">
        <v>4</v>
      </c>
      <c r="I79" s="98"/>
      <c r="J79" s="98"/>
      <c r="K79" s="98"/>
      <c r="L79" s="100" t="s">
        <v>5</v>
      </c>
      <c r="M79" s="101"/>
      <c r="N79" s="101"/>
      <c r="O79" s="102"/>
    </row>
    <row r="80" spans="1:15" ht="27" thickBot="1">
      <c r="A80" s="93"/>
      <c r="B80" s="95"/>
      <c r="C80" s="97"/>
      <c r="D80" s="46" t="s">
        <v>8</v>
      </c>
      <c r="E80" s="46" t="s">
        <v>6</v>
      </c>
      <c r="F80" s="46" t="s">
        <v>9</v>
      </c>
      <c r="G80" s="99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247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6.4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247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247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8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88" t="s">
        <v>19</v>
      </c>
      <c r="B122" s="90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8" thickBot="1">
      <c r="A123" s="89"/>
      <c r="B123" s="9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2" t="s">
        <v>1</v>
      </c>
      <c r="B124" s="94" t="s">
        <v>2</v>
      </c>
      <c r="C124" s="96" t="s">
        <v>14</v>
      </c>
      <c r="D124" s="98" t="s">
        <v>7</v>
      </c>
      <c r="E124" s="98"/>
      <c r="F124" s="98"/>
      <c r="G124" s="98" t="s">
        <v>3</v>
      </c>
      <c r="H124" s="98" t="s">
        <v>4</v>
      </c>
      <c r="I124" s="98"/>
      <c r="J124" s="98"/>
      <c r="K124" s="98"/>
      <c r="L124" s="100" t="s">
        <v>5</v>
      </c>
      <c r="M124" s="101"/>
      <c r="N124" s="101"/>
      <c r="O124" s="102"/>
    </row>
    <row r="125" spans="1:15" ht="27" thickBot="1">
      <c r="A125" s="93"/>
      <c r="B125" s="95"/>
      <c r="C125" s="97"/>
      <c r="D125" s="46" t="s">
        <v>8</v>
      </c>
      <c r="E125" s="46" t="s">
        <v>6</v>
      </c>
      <c r="F125" s="46" t="s">
        <v>9</v>
      </c>
      <c r="G125" s="99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247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247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8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8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7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247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247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8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88" t="s">
        <v>19</v>
      </c>
      <c r="B165" s="90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8" thickBot="1">
      <c r="A166" s="89"/>
      <c r="B166" s="91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2" t="s">
        <v>1</v>
      </c>
      <c r="B167" s="94" t="s">
        <v>2</v>
      </c>
      <c r="C167" s="96" t="s">
        <v>14</v>
      </c>
      <c r="D167" s="98" t="s">
        <v>7</v>
      </c>
      <c r="E167" s="98"/>
      <c r="F167" s="98"/>
      <c r="G167" s="98" t="s">
        <v>3</v>
      </c>
      <c r="H167" s="98" t="s">
        <v>4</v>
      </c>
      <c r="I167" s="98"/>
      <c r="J167" s="98"/>
      <c r="K167" s="98"/>
      <c r="L167" s="100" t="s">
        <v>5</v>
      </c>
      <c r="M167" s="101"/>
      <c r="N167" s="101"/>
      <c r="O167" s="102"/>
    </row>
    <row r="168" spans="1:15" ht="27" thickBot="1">
      <c r="A168" s="93"/>
      <c r="B168" s="95"/>
      <c r="C168" s="97"/>
      <c r="D168" s="46" t="s">
        <v>8</v>
      </c>
      <c r="E168" s="46" t="s">
        <v>6</v>
      </c>
      <c r="F168" s="46" t="s">
        <v>9</v>
      </c>
      <c r="G168" s="99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247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6.4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6.4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247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6.4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8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88" t="s">
        <v>19</v>
      </c>
      <c r="B188" s="90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8" thickBot="1">
      <c r="A189" s="89"/>
      <c r="B189" s="9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2" t="s">
        <v>1</v>
      </c>
      <c r="B190" s="94" t="s">
        <v>2</v>
      </c>
      <c r="C190" s="96" t="s">
        <v>14</v>
      </c>
      <c r="D190" s="98" t="s">
        <v>7</v>
      </c>
      <c r="E190" s="98"/>
      <c r="F190" s="98"/>
      <c r="G190" s="98" t="s">
        <v>3</v>
      </c>
      <c r="H190" s="98" t="s">
        <v>4</v>
      </c>
      <c r="I190" s="98"/>
      <c r="J190" s="98"/>
      <c r="K190" s="98"/>
      <c r="L190" s="100" t="s">
        <v>5</v>
      </c>
      <c r="M190" s="101"/>
      <c r="N190" s="101"/>
      <c r="O190" s="102"/>
    </row>
    <row r="191" spans="1:15" ht="27" thickBot="1">
      <c r="A191" s="93"/>
      <c r="B191" s="95"/>
      <c r="C191" s="97"/>
      <c r="D191" s="46" t="s">
        <v>8</v>
      </c>
      <c r="E191" s="46" t="s">
        <v>6</v>
      </c>
      <c r="F191" s="46" t="s">
        <v>9</v>
      </c>
      <c r="G191" s="99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247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6.4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247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8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88" t="s">
        <v>19</v>
      </c>
      <c r="B211" s="90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8" thickBot="1">
      <c r="A212" s="89"/>
      <c r="B212" s="91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2" t="s">
        <v>1</v>
      </c>
      <c r="B213" s="94" t="s">
        <v>2</v>
      </c>
      <c r="C213" s="96" t="s">
        <v>14</v>
      </c>
      <c r="D213" s="98" t="s">
        <v>7</v>
      </c>
      <c r="E213" s="98"/>
      <c r="F213" s="98"/>
      <c r="G213" s="98" t="s">
        <v>3</v>
      </c>
      <c r="H213" s="98" t="s">
        <v>4</v>
      </c>
      <c r="I213" s="98"/>
      <c r="J213" s="98"/>
      <c r="K213" s="98"/>
      <c r="L213" s="100" t="s">
        <v>5</v>
      </c>
      <c r="M213" s="101"/>
      <c r="N213" s="101"/>
      <c r="O213" s="102"/>
    </row>
    <row r="214" spans="1:15" ht="27" thickBot="1">
      <c r="A214" s="93"/>
      <c r="B214" s="95"/>
      <c r="C214" s="97"/>
      <c r="D214" s="46" t="s">
        <v>8</v>
      </c>
      <c r="E214" s="46" t="s">
        <v>6</v>
      </c>
      <c r="F214" s="46" t="s">
        <v>9</v>
      </c>
      <c r="G214" s="99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247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6.4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8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88" t="s">
        <v>19</v>
      </c>
      <c r="B233" s="90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8" thickBot="1">
      <c r="A234" s="89"/>
      <c r="B234" s="91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2" t="s">
        <v>1</v>
      </c>
      <c r="B235" s="94" t="s">
        <v>2</v>
      </c>
      <c r="C235" s="96" t="s">
        <v>14</v>
      </c>
      <c r="D235" s="98" t="s">
        <v>7</v>
      </c>
      <c r="E235" s="98"/>
      <c r="F235" s="98"/>
      <c r="G235" s="98" t="s">
        <v>3</v>
      </c>
      <c r="H235" s="98" t="s">
        <v>4</v>
      </c>
      <c r="I235" s="98"/>
      <c r="J235" s="98"/>
      <c r="K235" s="98"/>
      <c r="L235" s="100" t="s">
        <v>5</v>
      </c>
      <c r="M235" s="101"/>
      <c r="N235" s="101"/>
      <c r="O235" s="102"/>
    </row>
    <row r="236" spans="1:15" ht="27" thickBot="1">
      <c r="A236" s="93"/>
      <c r="B236" s="95"/>
      <c r="C236" s="97"/>
      <c r="D236" s="46" t="s">
        <v>8</v>
      </c>
      <c r="E236" s="46" t="s">
        <v>6</v>
      </c>
      <c r="F236" s="46" t="s">
        <v>9</v>
      </c>
      <c r="G236" s="99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6.4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247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8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88" t="s">
        <v>19</v>
      </c>
      <c r="B255" s="90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8" thickBot="1">
      <c r="A256" s="89"/>
      <c r="B256" s="91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2" t="s">
        <v>1</v>
      </c>
      <c r="B257" s="94" t="s">
        <v>2</v>
      </c>
      <c r="C257" s="96" t="s">
        <v>14</v>
      </c>
      <c r="D257" s="98" t="s">
        <v>7</v>
      </c>
      <c r="E257" s="98"/>
      <c r="F257" s="98"/>
      <c r="G257" s="98" t="s">
        <v>3</v>
      </c>
      <c r="H257" s="98" t="s">
        <v>4</v>
      </c>
      <c r="I257" s="98"/>
      <c r="J257" s="98"/>
      <c r="K257" s="98"/>
      <c r="L257" s="100" t="s">
        <v>5</v>
      </c>
      <c r="M257" s="101"/>
      <c r="N257" s="101"/>
      <c r="O257" s="102"/>
    </row>
    <row r="258" spans="1:15" ht="27" thickBot="1">
      <c r="A258" s="93"/>
      <c r="B258" s="95"/>
      <c r="C258" s="97"/>
      <c r="D258" s="46" t="s">
        <v>8</v>
      </c>
      <c r="E258" s="46" t="s">
        <v>6</v>
      </c>
      <c r="F258" s="46" t="s">
        <v>9</v>
      </c>
      <c r="G258" s="99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247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247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8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8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40.200000000000003" thickBot="1">
      <c r="A273" s="4"/>
      <c r="B273" s="103" t="s">
        <v>215</v>
      </c>
      <c r="C273" s="104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8" thickBot="1">
      <c r="A274" s="32"/>
      <c r="B274" s="105"/>
      <c r="C274" s="106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8" thickBot="1">
      <c r="B275" s="107" t="s">
        <v>216</v>
      </c>
      <c r="C275" s="108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8" thickBot="1">
      <c r="B276" s="109" t="s">
        <v>217</v>
      </c>
      <c r="C276" s="110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3.2"/>
  <cols>
    <col min="2" max="2" width="43.332031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8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7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6.4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6.4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8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8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7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8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8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7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6.4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8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8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7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6.4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8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8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7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8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8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7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8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8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7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6.4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6.4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6.4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8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8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7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6.4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8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8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7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6.4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8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8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7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6.4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8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8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7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8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8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40.200000000000003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8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8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8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Социальный педагог</cp:lastModifiedBy>
  <dcterms:created xsi:type="dcterms:W3CDTF">2010-09-29T09:10:17Z</dcterms:created>
  <dcterms:modified xsi:type="dcterms:W3CDTF">2023-09-11T08:26:15Z</dcterms:modified>
</cp:coreProperties>
</file>