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6" i="2"/>
  <c r="N26" i="2"/>
  <c r="M26" i="2"/>
  <c r="L26" i="2"/>
  <c r="K26" i="2"/>
  <c r="J26" i="2"/>
  <c r="I26" i="2"/>
  <c r="H26" i="2"/>
  <c r="G26" i="2"/>
  <c r="F26" i="2"/>
  <c r="E26" i="2"/>
  <c r="D26" i="2"/>
  <c r="O17" i="2"/>
  <c r="N17" i="2"/>
  <c r="M17" i="2"/>
  <c r="L17" i="2"/>
  <c r="K17" i="2"/>
  <c r="J17" i="2"/>
  <c r="I17" i="2"/>
  <c r="H17" i="2"/>
  <c r="G17" i="2"/>
  <c r="F17" i="2"/>
  <c r="E17" i="2"/>
  <c r="D17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<sst xmlns="http://schemas.openxmlformats.org/spreadsheetml/2006/main" count="2830" uniqueCount="250">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</sst>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244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4" workbookViewId="0">
      <selection activeCell="A27" sqref="A27:O169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246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247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139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 ht="26.4">
      <c r="A14" s="13" t="s">
        <v>140</v>
      </c>
      <c r="B14" s="14" t="s">
        <v>240</v>
      </c>
      <c r="C14" s="17" t="s">
        <v>42</v>
      </c>
      <c r="D14" s="26">
        <v>7.16</v>
      </c>
      <c r="E14" s="26">
        <v>9.4</v>
      </c>
      <c r="F14" s="26">
        <v>28.8</v>
      </c>
      <c r="G14" s="26">
        <v>291.89999999999998</v>
      </c>
      <c r="H14" s="26">
        <v>0.16</v>
      </c>
      <c r="I14" s="26">
        <v>1.54</v>
      </c>
      <c r="J14" s="26">
        <v>0.06</v>
      </c>
      <c r="K14" s="26">
        <v>0.54</v>
      </c>
      <c r="L14" s="26">
        <v>156.80000000000001</v>
      </c>
      <c r="M14" s="26">
        <v>206</v>
      </c>
      <c r="N14" s="26">
        <v>55.6</v>
      </c>
      <c r="O14" s="27">
        <v>1.24</v>
      </c>
    </row>
    <row r="15" spans="1:17">
      <c r="A15" s="13" t="s">
        <v>43</v>
      </c>
      <c r="B15" s="14" t="s">
        <v>239</v>
      </c>
      <c r="C15" s="17">
        <v>30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142</v>
      </c>
      <c r="B16" s="14" t="s">
        <v>241</v>
      </c>
      <c r="C16" s="17" t="s">
        <v>42</v>
      </c>
      <c r="D16" s="26">
        <v>1.5</v>
      </c>
      <c r="E16" s="26">
        <v>1.3</v>
      </c>
      <c r="F16" s="26">
        <v>15.9</v>
      </c>
      <c r="G16" s="26">
        <v>81</v>
      </c>
      <c r="H16" s="26">
        <v>0.04</v>
      </c>
      <c r="I16" s="26">
        <v>1.3</v>
      </c>
      <c r="J16" s="26">
        <v>0</v>
      </c>
      <c r="K16" s="26">
        <v>0</v>
      </c>
      <c r="L16" s="26">
        <v>127</v>
      </c>
      <c r="M16" s="26">
        <v>127</v>
      </c>
      <c r="N16" s="26">
        <v>15</v>
      </c>
      <c r="O16" s="27">
        <v>0.4</v>
      </c>
    </row>
    <row r="17" spans="1:15">
      <c r="A17" s="13"/>
      <c r="B17" s="31" t="s">
        <v>50</v>
      </c>
      <c r="C17" s="17"/>
      <c r="D17" s="41">
        <f>SUM(D14:D16)</f>
        <v>11.030000000000001</v>
      </c>
      <c r="E17" s="41">
        <f t="shared" ref="E17:O17" si="0">SUM(E14:E16)</f>
        <v>11.000000000000002</v>
      </c>
      <c r="F17" s="41">
        <f t="shared" si="0"/>
        <v>59.46</v>
      </c>
      <c r="G17" s="41">
        <f t="shared" si="0"/>
        <v>443.4</v>
      </c>
      <c r="H17" s="41">
        <f t="shared" si="0"/>
        <v>0.26</v>
      </c>
      <c r="I17" s="41">
        <f t="shared" si="0"/>
        <v>2.84</v>
      </c>
      <c r="J17" s="41">
        <f t="shared" si="0"/>
        <v>0.06</v>
      </c>
      <c r="K17" s="41">
        <f t="shared" si="0"/>
        <v>0.54</v>
      </c>
      <c r="L17" s="41">
        <f t="shared" si="0"/>
        <v>290.70000000000005</v>
      </c>
      <c r="M17" s="41">
        <f t="shared" si="0"/>
        <v>333</v>
      </c>
      <c r="N17" s="41">
        <f t="shared" si="0"/>
        <v>70.599999999999994</v>
      </c>
      <c r="O17" s="41">
        <f t="shared" si="0"/>
        <v>2.21</v>
      </c>
    </row>
    <row r="18" spans="1:15">
      <c r="A18" s="13" t="s">
        <v>94</v>
      </c>
      <c r="B18" s="14" t="s">
        <v>95</v>
      </c>
      <c r="C18" s="17" t="s">
        <v>53</v>
      </c>
      <c r="D18" s="26">
        <v>0.48</v>
      </c>
      <c r="E18" s="26">
        <v>0.06</v>
      </c>
      <c r="F18" s="26">
        <v>1.02</v>
      </c>
      <c r="G18" s="26">
        <v>7.8</v>
      </c>
      <c r="H18" s="26">
        <v>1.2E-2</v>
      </c>
      <c r="I18" s="26">
        <v>3</v>
      </c>
      <c r="J18" s="26">
        <v>0</v>
      </c>
      <c r="K18" s="26">
        <v>0</v>
      </c>
      <c r="L18" s="26">
        <v>13.8</v>
      </c>
      <c r="M18" s="26">
        <v>0</v>
      </c>
      <c r="N18" s="26">
        <v>0</v>
      </c>
      <c r="O18" s="27">
        <v>0.36</v>
      </c>
    </row>
    <row r="19" spans="1:15">
      <c r="A19" s="13" t="s">
        <v>144</v>
      </c>
      <c r="B19" s="14" t="s">
        <v>145</v>
      </c>
      <c r="C19" s="17" t="s">
        <v>42</v>
      </c>
      <c r="D19" s="26">
        <v>1.9</v>
      </c>
      <c r="E19" s="26">
        <v>2.12</v>
      </c>
      <c r="F19" s="26">
        <v>12.04</v>
      </c>
      <c r="G19" s="26">
        <v>75.5</v>
      </c>
      <c r="H19" s="26">
        <v>0.08</v>
      </c>
      <c r="I19" s="26">
        <v>9.24</v>
      </c>
      <c r="J19" s="26">
        <v>0</v>
      </c>
      <c r="K19" s="26">
        <v>0.06</v>
      </c>
      <c r="L19" s="26">
        <v>18.239999999999998</v>
      </c>
      <c r="M19" s="26">
        <v>31.36</v>
      </c>
      <c r="N19" s="26">
        <v>12.16</v>
      </c>
      <c r="O19" s="27">
        <v>0.62</v>
      </c>
    </row>
    <row r="20" spans="1:15">
      <c r="A20" s="13" t="s">
        <v>146</v>
      </c>
      <c r="B20" s="14" t="s">
        <v>147</v>
      </c>
      <c r="C20" s="17" t="s">
        <v>58</v>
      </c>
      <c r="D20" s="26">
        <v>9.41</v>
      </c>
      <c r="E20" s="26">
        <v>11.01</v>
      </c>
      <c r="F20" s="26">
        <v>8.58</v>
      </c>
      <c r="G20" s="26">
        <v>171.66</v>
      </c>
      <c r="H20" s="26">
        <v>3.2000000000000001E-2</v>
      </c>
      <c r="I20" s="26">
        <v>1.768</v>
      </c>
      <c r="J20" s="26">
        <v>0</v>
      </c>
      <c r="K20" s="26">
        <v>5.6000000000000001E-2</v>
      </c>
      <c r="L20" s="26">
        <v>17.408000000000001</v>
      </c>
      <c r="M20" s="26">
        <v>16.943999999999999</v>
      </c>
      <c r="N20" s="26">
        <v>4.944</v>
      </c>
      <c r="O20" s="27">
        <v>0.248</v>
      </c>
    </row>
    <row r="21" spans="1:15">
      <c r="A21" s="13" t="s">
        <v>148</v>
      </c>
      <c r="B21" s="14" t="s">
        <v>149</v>
      </c>
      <c r="C21" s="17" t="s">
        <v>61</v>
      </c>
      <c r="D21" s="26">
        <v>6.73</v>
      </c>
      <c r="E21" s="26">
        <v>9.42</v>
      </c>
      <c r="F21" s="26">
        <v>23.9</v>
      </c>
      <c r="G21" s="26">
        <v>327.45</v>
      </c>
      <c r="H21" s="26">
        <v>0.24</v>
      </c>
      <c r="I21" s="26">
        <v>0</v>
      </c>
      <c r="J21" s="26">
        <v>0</v>
      </c>
      <c r="K21" s="26">
        <v>0</v>
      </c>
      <c r="L21" s="26">
        <v>20.46</v>
      </c>
      <c r="M21" s="26">
        <v>0</v>
      </c>
      <c r="N21" s="26">
        <v>1.0349999999999999</v>
      </c>
      <c r="O21" s="27">
        <v>1.575</v>
      </c>
    </row>
    <row r="22" spans="1:15">
      <c r="A22" s="13" t="s">
        <v>102</v>
      </c>
      <c r="B22" s="14" t="s">
        <v>242</v>
      </c>
      <c r="C22" s="17" t="s">
        <v>42</v>
      </c>
      <c r="D22" s="26">
        <v>0.7</v>
      </c>
      <c r="E22" s="26">
        <v>0.3</v>
      </c>
      <c r="F22" s="26">
        <v>22.8</v>
      </c>
      <c r="G22" s="26">
        <v>97</v>
      </c>
      <c r="H22" s="26">
        <v>0</v>
      </c>
      <c r="I22" s="26">
        <v>70</v>
      </c>
      <c r="J22" s="26">
        <v>0</v>
      </c>
      <c r="K22" s="26">
        <v>0</v>
      </c>
      <c r="L22" s="26">
        <v>12</v>
      </c>
      <c r="M22" s="26">
        <v>3</v>
      </c>
      <c r="N22" s="26">
        <v>3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 ht="13.8" thickBot="1">
      <c r="A25" s="15"/>
      <c r="B25" s="16" t="s">
        <v>71</v>
      </c>
      <c r="C25" s="18"/>
      <c r="D25" s="28">
        <v>34.479999999999997</v>
      </c>
      <c r="E25" s="28">
        <v>35.139999999999993</v>
      </c>
      <c r="F25" s="28">
        <v>153.24</v>
      </c>
      <c r="G25" s="28">
        <v>1253.6099999999999</v>
      </c>
      <c r="H25" s="28">
        <v>0.71100000000000008</v>
      </c>
      <c r="I25" s="28">
        <v>86.847999999999999</v>
      </c>
      <c r="J25" s="28">
        <v>0.06</v>
      </c>
      <c r="K25" s="28">
        <v>1.5860000000000001</v>
      </c>
      <c r="L25" s="28">
        <v>388.80799999999999</v>
      </c>
      <c r="M25" s="28">
        <v>451.20400000000001</v>
      </c>
      <c r="N25" s="28">
        <v>109.73899999999999</v>
      </c>
      <c r="O25" s="29">
        <v>8.0429999999999993</v>
      </c>
    </row>
    <row r="26" spans="1:15">
      <c r="A26" s="6"/>
      <c r="B26" s="1"/>
      <c r="C26" s="3"/>
      <c r="D26" s="42">
        <f>D18+D19+D20+D21+D22+D23+D24</f>
        <v>23.57</v>
      </c>
      <c r="E26" s="42">
        <f t="shared" ref="E26:O26" si="1">E18+E19+E20+E21+E22+E23+E24</f>
        <v>23.57</v>
      </c>
      <c r="F26" s="42">
        <f t="shared" si="1"/>
        <v>93.12</v>
      </c>
      <c r="G26" s="42">
        <f t="shared" si="1"/>
        <v>802.11</v>
      </c>
      <c r="H26" s="42">
        <f t="shared" si="1"/>
        <v>0.47799999999999998</v>
      </c>
      <c r="I26" s="42">
        <f t="shared" si="1"/>
        <v>84.007999999999996</v>
      </c>
      <c r="J26" s="42">
        <f t="shared" si="1"/>
        <v>0</v>
      </c>
      <c r="K26" s="42">
        <f t="shared" si="1"/>
        <v>0.53600000000000003</v>
      </c>
      <c r="L26" s="42">
        <f t="shared" si="1"/>
        <v>99.308000000000007</v>
      </c>
      <c r="M26" s="42">
        <f t="shared" si="1"/>
        <v>98.704000000000008</v>
      </c>
      <c r="N26" s="42">
        <f t="shared" si="1"/>
        <v>35.238999999999997</v>
      </c>
      <c r="O26" s="42">
        <f t="shared" si="1"/>
        <v>6.0430000000000001</v>
      </c>
    </row>
    <row r="27" spans="1:15">
      <c r="B27" s="9"/>
      <c r="C27" s="1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</sheetData>
  <mergeCells count="10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5:O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248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249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243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243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243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243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243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243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243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243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243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243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243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243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243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243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243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243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243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243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243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243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2023-09-11T08:18:52Z</dcterms:modified>
</cp:coreProperties>
</file>