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G27" i="5"/>
  <c r="F27" i="5"/>
  <c r="E27" i="5"/>
  <c r="D27" i="5"/>
  <c r="C27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<sst xmlns="http://schemas.openxmlformats.org/spreadsheetml/2006/main" count="482" uniqueCount="165">
  <si>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</si>
  <si>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</si>
  <si>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</si>
  <si>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</si>
  <si>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</si>
  <si>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</si>
  <si>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</si>
  <si>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</si>
  <si>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</si>
  <si>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</si>
  <si>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</si>
  <si>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</si>
  <si>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</si>
  <si>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</si>
  <si>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</si>
  <si>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</si>
  <si>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</si>
  <si>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</si>
  <si>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</si>
  <si>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</si>
  <si>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</si>
  <si>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</si>
  <si>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</si>
  <si>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</si>
  <si>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</si>
  <si>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</si>
  <si>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</si>
  <si>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</si>
  <si>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</si>
  <si>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</si>
  <si>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</si>
  <si>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</si>
  <si>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</si>
  <si>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</si>
  <si>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</si>
  <si>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</si>
  <si>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</si>
  <si>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</si>
  <si>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</si>
  <si>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</si>
  <si>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</si>
  <si>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</si>
  <si>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</si>
  <si>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</si>
  <si>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</si>
  <si>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</si>
  <si>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</si>
  <si>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</si>
  <si>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</si>
  <si>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</si>
  <si>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</si>
  <si>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</si>
  <si>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</si>
  <si>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</si>
  <si>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</si>
  <si>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</si>
  <si>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</si>
  <si>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</si>
  <si>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</si>
  <si>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</si>
  <si>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</si>
  <si>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</si>
  <si>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</si>
  <si>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</si>
  <si>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</si>
  <si>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</si>
  <si>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</si>
  <si>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</si>
  <si>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</si>
  <si>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</si>
  <si>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</si>
  <si>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</si>
  <si>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</si>
  <si>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</si>
  <si>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</si>
  <si>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</si>
  <si>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</si>
  <si>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</si>
  <si>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</si>
  <si>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Кисель из концентрата плодового или ягодного на фруктозе</t>
  </si>
  <si>
    <t>Пирожки печеные из сдобного теста с яблоком на фруктозе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</si>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</sst>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36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2" fontId="7" fillId="0" borderId="37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top"/>
    </xf>
    <xf numFmtId="0" fontId="8" fillId="0" borderId="30" xfId="1" applyFont="1" applyFill="1" applyBorder="1"/>
    <xf numFmtId="0" fontId="9" fillId="0" borderId="0" xfId="1" applyFont="1" applyFill="1" applyAlignment="1">
      <alignment horizontal="center" vertical="center" wrapText="1"/>
    </xf>
    <xf numFmtId="0" fontId="7" fillId="0" borderId="2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3" xfId="1" applyFont="1" applyFill="1" applyBorder="1" applyAlignment="1">
      <alignment horizontal="left" vertical="top"/>
    </xf>
    <xf numFmtId="0" fontId="2" fillId="0" borderId="31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4" xfId="1" applyFont="1" applyFill="1" applyBorder="1" applyAlignment="1">
      <alignment horizontal="left" vertical="top"/>
    </xf>
    <xf numFmtId="0" fontId="8" fillId="0" borderId="35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27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top"/>
    </xf>
    <xf numFmtId="0" fontId="8" fillId="0" borderId="28" xfId="1" applyFont="1" applyFill="1" applyBorder="1"/>
    <xf numFmtId="0" fontId="8" fillId="0" borderId="27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9"/>
  <sheetViews>
    <sheetView tabSelected="1" topLeftCell="A5" zoomScaleNormal="100" workbookViewId="0">
      <selection activeCell="A29" sqref="A29:H117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5"/>
    </row>
    <row r="2" spans="1:15" ht="15" customHeight="1">
      <c r="A2" s="94" t="s">
        <v>123</v>
      </c>
      <c r="B2" s="94"/>
      <c r="C2" s="60"/>
      <c r="D2" s="60"/>
      <c r="E2" s="4"/>
      <c r="F2" s="4"/>
      <c r="G2" s="5"/>
      <c r="H2" s="5"/>
      <c r="I2" s="55"/>
    </row>
    <row r="3" spans="1:15" ht="15" customHeight="1">
      <c r="A3" s="94"/>
      <c r="B3" s="94"/>
      <c r="C3" s="60"/>
      <c r="D3" s="60"/>
      <c r="E3" s="4"/>
      <c r="F3" s="4"/>
      <c r="G3" s="5"/>
      <c r="H3" s="32"/>
      <c r="I3" s="55"/>
    </row>
    <row r="4" spans="1:15" ht="15" customHeight="1">
      <c r="A4" s="60"/>
      <c r="B4" s="60"/>
      <c r="C4" s="60"/>
      <c r="D4" s="60"/>
      <c r="E4" s="4"/>
      <c r="F4" s="4"/>
      <c r="G4" s="19"/>
      <c r="H4" s="32"/>
      <c r="I4" s="55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5"/>
    </row>
    <row r="6" spans="1:15" ht="15" customHeight="1">
      <c r="A6" s="61"/>
      <c r="B6" s="25"/>
      <c r="C6" s="19"/>
      <c r="D6" s="4"/>
      <c r="E6" s="4"/>
      <c r="F6" s="4"/>
      <c r="G6" s="19"/>
      <c r="H6" s="19"/>
      <c r="I6" s="55"/>
    </row>
    <row r="7" spans="1:15" ht="15" customHeight="1">
      <c r="A7" s="61"/>
    </row>
    <row r="8" spans="1:15" ht="15" customHeight="1">
      <c r="A8" s="61"/>
    </row>
    <row r="9" spans="1:15" s="38" customFormat="1" ht="15" customHeight="1">
      <c r="A9" s="61"/>
      <c r="B9" s="54"/>
      <c r="C9" s="3"/>
      <c r="D9" s="2"/>
      <c r="E9" s="2"/>
      <c r="F9" s="2"/>
      <c r="G9" s="3"/>
      <c r="H9" s="3"/>
    </row>
    <row r="10" spans="1:15" s="38" customFormat="1" ht="15" customHeight="1">
      <c r="A10" s="61"/>
      <c r="B10" s="54"/>
      <c r="C10" s="3"/>
      <c r="D10" s="2"/>
      <c r="E10" s="2"/>
      <c r="F10" s="2"/>
      <c r="G10" s="3"/>
      <c r="H10" s="3"/>
    </row>
    <row r="11" spans="1:15" s="38" customFormat="1" ht="30" customHeight="1">
      <c r="A11" s="63" t="s">
        <v>124</v>
      </c>
      <c r="B11" s="63"/>
      <c r="C11" s="63"/>
      <c r="D11" s="63"/>
      <c r="E11" s="63"/>
      <c r="F11" s="63"/>
      <c r="G11" s="63"/>
      <c r="H11" s="63"/>
      <c r="I11" s="62"/>
      <c r="J11" s="62"/>
      <c r="K11" s="62"/>
      <c r="L11" s="62"/>
      <c r="M11" s="62"/>
      <c r="N11" s="62"/>
      <c r="O11" s="62"/>
    </row>
    <row r="12" spans="1:15" s="38" customFormat="1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88" t="s">
        <v>70</v>
      </c>
      <c r="B15" s="89"/>
      <c r="C15" s="89"/>
      <c r="D15" s="89"/>
      <c r="E15" s="89"/>
      <c r="F15" s="89"/>
      <c r="G15" s="89"/>
      <c r="H15" s="90"/>
    </row>
    <row r="16" spans="1:15" ht="15" customHeight="1">
      <c r="A16" s="80" t="s">
        <v>12</v>
      </c>
      <c r="B16" s="47" t="s">
        <v>71</v>
      </c>
      <c r="C16" s="20">
        <v>200</v>
      </c>
      <c r="D16" s="10">
        <v>17.7</v>
      </c>
      <c r="E16" s="10">
        <v>18.3</v>
      </c>
      <c r="F16" s="10">
        <v>50.68</v>
      </c>
      <c r="G16" s="11">
        <v>395.78</v>
      </c>
      <c r="H16" s="12">
        <v>296</v>
      </c>
    </row>
    <row r="17" spans="1:14">
      <c r="A17" s="80"/>
      <c r="B17" s="47" t="s">
        <v>72</v>
      </c>
      <c r="C17" s="20">
        <v>100</v>
      </c>
      <c r="D17" s="10">
        <v>0.4</v>
      </c>
      <c r="E17" s="10">
        <v>0.4</v>
      </c>
      <c r="F17" s="10">
        <v>9.8000000000000007</v>
      </c>
      <c r="G17" s="11">
        <v>47</v>
      </c>
      <c r="H17" s="12">
        <v>112</v>
      </c>
    </row>
    <row r="18" spans="1:14">
      <c r="A18" s="80"/>
      <c r="B18" s="33" t="s">
        <v>73</v>
      </c>
      <c r="C18" s="20">
        <v>200</v>
      </c>
      <c r="D18" s="10">
        <v>0.26</v>
      </c>
      <c r="E18" s="10">
        <v>0.02</v>
      </c>
      <c r="F18" s="10">
        <v>8.06</v>
      </c>
      <c r="G18" s="11">
        <v>33.22</v>
      </c>
      <c r="H18" s="16" t="s">
        <v>74</v>
      </c>
    </row>
    <row r="19" spans="1:14" s="46" customFormat="1">
      <c r="A19" s="84"/>
      <c r="B19" s="85"/>
      <c r="C19" s="13"/>
      <c r="D19" s="13"/>
      <c r="E19" s="13"/>
      <c r="F19" s="13"/>
      <c r="G19" s="13"/>
      <c r="H19" s="14"/>
    </row>
    <row r="20" spans="1:14" s="46" customFormat="1">
      <c r="A20" s="75" t="s">
        <v>17</v>
      </c>
      <c r="B20" s="47" t="s">
        <v>33</v>
      </c>
      <c r="C20" s="20">
        <v>60</v>
      </c>
      <c r="D20" s="10">
        <v>0.7</v>
      </c>
      <c r="E20" s="10">
        <v>0.06</v>
      </c>
      <c r="F20" s="10">
        <v>3.4</v>
      </c>
      <c r="G20" s="11">
        <v>16.989999999999998</v>
      </c>
      <c r="H20" s="12">
        <v>16</v>
      </c>
    </row>
    <row r="21" spans="1:14" ht="14.25" customHeight="1">
      <c r="A21" s="76"/>
      <c r="B21" s="47" t="s">
        <v>75</v>
      </c>
      <c r="C21" s="20">
        <v>200</v>
      </c>
      <c r="D21" s="10">
        <v>3.24</v>
      </c>
      <c r="E21" s="10">
        <v>5.22</v>
      </c>
      <c r="F21" s="10">
        <v>8.4</v>
      </c>
      <c r="G21" s="11">
        <v>85.26</v>
      </c>
      <c r="H21" s="16" t="s">
        <v>76</v>
      </c>
      <c r="I21" s="18"/>
      <c r="J21" s="4"/>
      <c r="K21" s="4"/>
      <c r="L21" s="4"/>
      <c r="M21" s="19"/>
      <c r="N21" s="19"/>
    </row>
    <row r="22" spans="1:14">
      <c r="A22" s="76"/>
      <c r="B22" s="47" t="s">
        <v>77</v>
      </c>
      <c r="C22" s="20">
        <v>240</v>
      </c>
      <c r="D22" s="10">
        <v>17.649999999999999</v>
      </c>
      <c r="E22" s="10">
        <v>20.059999999999999</v>
      </c>
      <c r="F22" s="10">
        <v>70.62</v>
      </c>
      <c r="G22" s="11">
        <v>465.5</v>
      </c>
      <c r="H22" s="12">
        <v>265</v>
      </c>
      <c r="I22" s="18"/>
      <c r="J22" s="4"/>
      <c r="K22" s="4"/>
      <c r="L22" s="4"/>
      <c r="M22" s="19"/>
      <c r="N22" s="18"/>
    </row>
    <row r="23" spans="1:14">
      <c r="A23" s="76"/>
      <c r="B23" s="47" t="s">
        <v>78</v>
      </c>
      <c r="C23" s="20">
        <v>200</v>
      </c>
      <c r="D23" s="10">
        <v>0.32</v>
      </c>
      <c r="E23" s="10">
        <v>0.14000000000000001</v>
      </c>
      <c r="F23" s="10">
        <v>11.46</v>
      </c>
      <c r="G23" s="11">
        <v>48.32</v>
      </c>
      <c r="H23" s="12">
        <v>519</v>
      </c>
      <c r="I23" s="18"/>
      <c r="J23" s="4"/>
      <c r="K23" s="4"/>
      <c r="L23" s="4"/>
      <c r="M23" s="19"/>
      <c r="N23" s="18"/>
    </row>
    <row r="24" spans="1:14">
      <c r="A24" s="91"/>
      <c r="B24" s="47" t="s">
        <v>14</v>
      </c>
      <c r="C24" s="11">
        <v>60</v>
      </c>
      <c r="D24" s="10">
        <v>2.37</v>
      </c>
      <c r="E24" s="10">
        <v>0.3</v>
      </c>
      <c r="F24" s="10">
        <v>14.76</v>
      </c>
      <c r="G24" s="10">
        <v>70.5</v>
      </c>
      <c r="H24" s="12"/>
      <c r="I24" s="18"/>
      <c r="J24" s="4"/>
      <c r="K24" s="4"/>
      <c r="L24" s="4"/>
      <c r="M24" s="19"/>
      <c r="N24" s="18"/>
    </row>
    <row r="25" spans="1:14" s="46" customFormat="1">
      <c r="A25" s="84"/>
      <c r="B25" s="85"/>
      <c r="C25" s="13"/>
      <c r="D25" s="13"/>
      <c r="E25" s="13"/>
      <c r="F25" s="13"/>
      <c r="G25" s="13"/>
      <c r="H25" s="14"/>
    </row>
    <row r="26" spans="1:14" ht="15" customHeight="1">
      <c r="A26" s="80" t="s">
        <v>24</v>
      </c>
      <c r="B26" s="47" t="s">
        <v>79</v>
      </c>
      <c r="C26" s="20">
        <v>200</v>
      </c>
      <c r="D26" s="10">
        <v>0</v>
      </c>
      <c r="E26" s="10">
        <v>0</v>
      </c>
      <c r="F26" s="10">
        <v>6.98</v>
      </c>
      <c r="G26" s="11">
        <v>26.54</v>
      </c>
      <c r="H26" s="12">
        <v>503</v>
      </c>
    </row>
    <row r="27" spans="1:14" ht="15" customHeight="1">
      <c r="A27" s="80"/>
      <c r="B27" s="47" t="s">
        <v>80</v>
      </c>
      <c r="C27" s="20">
        <v>100</v>
      </c>
      <c r="D27" s="10">
        <v>9.6199999999999992</v>
      </c>
      <c r="E27" s="10">
        <v>10.4</v>
      </c>
      <c r="F27" s="10">
        <v>32.700000000000003</v>
      </c>
      <c r="G27" s="11">
        <v>251.6</v>
      </c>
      <c r="H27" s="16" t="s">
        <v>81</v>
      </c>
    </row>
    <row r="28" spans="1:14" s="46" customFormat="1">
      <c r="A28" s="84"/>
      <c r="B28" s="85"/>
      <c r="C28" s="13"/>
      <c r="D28" s="13"/>
      <c r="E28" s="13"/>
      <c r="F28" s="13"/>
      <c r="G28" s="13"/>
      <c r="H28" s="14"/>
    </row>
    <row r="29" spans="1:14" s="52" customFormat="1" ht="12.75" customHeight="1">
      <c r="A29" s="101"/>
      <c r="B29" s="101"/>
      <c r="C29" s="1"/>
      <c r="D29" s="23"/>
      <c r="E29" s="23"/>
      <c r="F29" s="23"/>
      <c r="G29" s="1"/>
      <c r="H29" s="1"/>
    </row>
  </sheetData>
  <mergeCells count="10">
    <mergeCell ref="A29:B29"/>
    <mergeCell ref="A2:B3"/>
    <mergeCell ref="A25:B25"/>
    <mergeCell ref="A26:A27"/>
    <mergeCell ref="A28:B28"/>
    <mergeCell ref="A20:A24"/>
    <mergeCell ref="A15:H15"/>
    <mergeCell ref="A16:A18"/>
    <mergeCell ref="A19:B1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5"/>
    </row>
    <row r="2" spans="1:9" ht="15" customHeight="1">
      <c r="A2" s="94" t="s">
        <v>123</v>
      </c>
      <c r="B2" s="94"/>
      <c r="C2" s="60"/>
      <c r="D2" s="60"/>
      <c r="E2" s="4"/>
      <c r="F2" s="4"/>
      <c r="G2" s="5"/>
      <c r="H2" s="5"/>
      <c r="I2" s="55"/>
    </row>
    <row r="3" spans="1:9" ht="15" customHeight="1">
      <c r="A3" s="94"/>
      <c r="B3" s="94"/>
      <c r="C3" s="60"/>
      <c r="D3" s="60"/>
      <c r="E3" s="4"/>
      <c r="F3" s="4"/>
      <c r="G3" s="5"/>
      <c r="H3" s="32"/>
      <c r="I3" s="55"/>
    </row>
    <row r="4" spans="1:9" ht="15" customHeight="1">
      <c r="A4" s="60"/>
      <c r="B4" s="60"/>
      <c r="C4" s="60"/>
      <c r="D4" s="60"/>
      <c r="E4" s="4"/>
      <c r="F4" s="4"/>
      <c r="G4" s="19"/>
      <c r="H4" s="32"/>
      <c r="I4" s="55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5"/>
    </row>
    <row r="6" spans="1:9" ht="15" customHeight="1">
      <c r="A6" s="61"/>
      <c r="B6" s="25"/>
      <c r="C6" s="19"/>
      <c r="D6" s="4"/>
      <c r="E6" s="4"/>
      <c r="F6" s="4"/>
      <c r="G6" s="19"/>
      <c r="H6" s="19"/>
      <c r="I6" s="55"/>
    </row>
    <row r="7" spans="1:9" ht="15" customHeight="1">
      <c r="A7" s="61"/>
      <c r="I7" s="55"/>
    </row>
    <row r="8" spans="1:9" ht="15" customHeight="1">
      <c r="A8" s="61"/>
      <c r="I8" s="55"/>
    </row>
    <row r="9" spans="1:9" s="38" customFormat="1" ht="15" customHeight="1">
      <c r="A9" s="61"/>
      <c r="B9" s="54"/>
      <c r="C9" s="3"/>
      <c r="D9" s="2"/>
      <c r="E9" s="2"/>
      <c r="F9" s="2"/>
      <c r="G9" s="3"/>
      <c r="H9" s="3"/>
      <c r="I9" s="56"/>
    </row>
    <row r="10" spans="1:9" s="38" customFormat="1" ht="15" customHeight="1">
      <c r="A10" s="61"/>
      <c r="B10" s="54"/>
      <c r="C10" s="3"/>
      <c r="D10" s="2"/>
      <c r="E10" s="2"/>
      <c r="F10" s="2"/>
      <c r="G10" s="3"/>
      <c r="H10" s="3"/>
      <c r="I10" s="56"/>
    </row>
    <row r="11" spans="1:9" s="38" customFormat="1" ht="30" customHeight="1">
      <c r="A11" s="63" t="s">
        <v>125</v>
      </c>
      <c r="B11" s="63"/>
      <c r="C11" s="63"/>
      <c r="D11" s="63"/>
      <c r="E11" s="63"/>
      <c r="F11" s="63"/>
      <c r="G11" s="63"/>
      <c r="H11" s="63"/>
      <c r="I11" s="56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119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4" t="s">
        <v>2</v>
      </c>
      <c r="B15" s="66" t="s">
        <v>3</v>
      </c>
      <c r="C15" s="68" t="s">
        <v>4</v>
      </c>
      <c r="D15" s="70" t="s">
        <v>5</v>
      </c>
      <c r="E15" s="70"/>
      <c r="F15" s="70"/>
      <c r="G15" s="71" t="s">
        <v>6</v>
      </c>
      <c r="H15" s="73" t="s">
        <v>7</v>
      </c>
    </row>
    <row r="16" spans="1:9" s="45" customFormat="1" ht="13.8" thickBot="1">
      <c r="A16" s="65"/>
      <c r="B16" s="67"/>
      <c r="C16" s="69"/>
      <c r="D16" s="9" t="s">
        <v>8</v>
      </c>
      <c r="E16" s="9" t="s">
        <v>9</v>
      </c>
      <c r="F16" s="9" t="s">
        <v>10</v>
      </c>
      <c r="G16" s="72"/>
      <c r="H16" s="74"/>
    </row>
    <row r="17" spans="1:8" s="46" customFormat="1">
      <c r="A17" s="77" t="s">
        <v>11</v>
      </c>
      <c r="B17" s="78"/>
      <c r="C17" s="78"/>
      <c r="D17" s="78"/>
      <c r="E17" s="78"/>
      <c r="F17" s="78"/>
      <c r="G17" s="78"/>
      <c r="H17" s="79"/>
    </row>
    <row r="18" spans="1:8">
      <c r="A18" s="80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0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0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0"/>
      <c r="B21" s="81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2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3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3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3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3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3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4"/>
      <c r="B29" s="85"/>
      <c r="C29" s="26"/>
      <c r="D29" s="24"/>
      <c r="E29" s="24"/>
      <c r="F29" s="24"/>
      <c r="G29" s="26"/>
      <c r="H29" s="51"/>
    </row>
    <row r="30" spans="1:8" ht="15" customHeight="1">
      <c r="A30" s="80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0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2"/>
      <c r="B32" s="93"/>
      <c r="C32" s="26"/>
      <c r="D32" s="24"/>
      <c r="E32" s="24"/>
      <c r="F32" s="24"/>
      <c r="G32" s="26"/>
      <c r="H32" s="51"/>
    </row>
    <row r="33" spans="1:8" s="46" customFormat="1" ht="14.4" thickBot="1">
      <c r="A33" s="102" t="s">
        <v>29</v>
      </c>
      <c r="B33" s="103"/>
      <c r="C33" s="57">
        <f>SUM(C18:C32)</f>
        <v>1720</v>
      </c>
      <c r="D33" s="57">
        <f>SUM(D18:D32)</f>
        <v>46.949999999999996</v>
      </c>
      <c r="E33" s="57">
        <f>SUM(E18:E32)</f>
        <v>49.510000000000005</v>
      </c>
      <c r="F33" s="57">
        <f>SUM(F18:F32)</f>
        <v>215.51</v>
      </c>
      <c r="G33" s="57">
        <f>SUM(G18:G32)</f>
        <v>1535.2100000000003</v>
      </c>
      <c r="H33" s="58"/>
    </row>
    <row r="34" spans="1:8" s="46" customFormat="1">
      <c r="A34" s="97" t="s">
        <v>30</v>
      </c>
      <c r="B34" s="98"/>
      <c r="C34" s="98"/>
      <c r="D34" s="98"/>
      <c r="E34" s="98"/>
      <c r="F34" s="98"/>
      <c r="G34" s="98"/>
      <c r="H34" s="104"/>
    </row>
    <row r="35" spans="1:8">
      <c r="A35" s="75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6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1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0"/>
      <c r="B38" s="81"/>
      <c r="C38" s="13"/>
      <c r="D38" s="13"/>
      <c r="E38" s="13"/>
      <c r="F38" s="13"/>
      <c r="G38" s="13"/>
      <c r="H38" s="14"/>
    </row>
    <row r="39" spans="1:8">
      <c r="A39" s="80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0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0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0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0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0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0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0"/>
      <c r="B46" s="81"/>
      <c r="C46" s="13"/>
      <c r="D46" s="13"/>
      <c r="E46" s="13"/>
      <c r="F46" s="13"/>
      <c r="G46" s="13"/>
      <c r="H46" s="14"/>
    </row>
    <row r="47" spans="1:8">
      <c r="A47" s="80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0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0"/>
      <c r="B49" s="81"/>
      <c r="C49" s="13"/>
      <c r="D49" s="13"/>
      <c r="E49" s="13"/>
      <c r="F49" s="13"/>
      <c r="G49" s="13"/>
      <c r="H49" s="14"/>
    </row>
    <row r="50" spans="1:15" s="46" customFormat="1" ht="13.8" thickBot="1">
      <c r="A50" s="75" t="s">
        <v>29</v>
      </c>
      <c r="B50" s="96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97" t="s">
        <v>43</v>
      </c>
      <c r="B51" s="98"/>
      <c r="C51" s="98"/>
      <c r="D51" s="98"/>
      <c r="E51" s="98"/>
      <c r="F51" s="98"/>
      <c r="G51" s="98"/>
      <c r="H51" s="104"/>
    </row>
    <row r="52" spans="1:15">
      <c r="A52" s="80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0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0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0"/>
      <c r="B55" s="81"/>
      <c r="C55" s="13"/>
      <c r="D55" s="13"/>
      <c r="E55" s="13"/>
      <c r="F55" s="13"/>
      <c r="G55" s="13"/>
      <c r="H55" s="14"/>
    </row>
    <row r="56" spans="1:15" ht="15.75" customHeight="1">
      <c r="A56" s="95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05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05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05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05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05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05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2"/>
      <c r="B63" s="93"/>
      <c r="C63" s="26"/>
      <c r="D63" s="26"/>
      <c r="E63" s="26"/>
      <c r="F63" s="26"/>
      <c r="G63" s="26"/>
      <c r="H63" s="51"/>
    </row>
    <row r="64" spans="1:15">
      <c r="A64" s="106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07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0"/>
      <c r="B66" s="81"/>
      <c r="C66" s="13"/>
      <c r="D66" s="13"/>
      <c r="E66" s="13"/>
      <c r="F66" s="13"/>
      <c r="G66" s="13"/>
      <c r="H66" s="14"/>
    </row>
    <row r="67" spans="1:8" s="46" customFormat="1" ht="13.8" thickBot="1">
      <c r="A67" s="75" t="s">
        <v>29</v>
      </c>
      <c r="B67" s="96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97" t="s">
        <v>60</v>
      </c>
      <c r="B68" s="98"/>
      <c r="C68" s="98"/>
      <c r="D68" s="98"/>
      <c r="E68" s="98"/>
      <c r="F68" s="98"/>
      <c r="G68" s="98"/>
      <c r="H68" s="104"/>
    </row>
    <row r="69" spans="1:8" ht="15" customHeight="1">
      <c r="A69" s="80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0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0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0"/>
      <c r="B72" s="81"/>
      <c r="C72" s="13"/>
      <c r="D72" s="13"/>
      <c r="E72" s="13"/>
      <c r="F72" s="13"/>
      <c r="G72" s="13"/>
      <c r="H72" s="14"/>
    </row>
    <row r="73" spans="1:8">
      <c r="A73" s="80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0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0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0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0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0"/>
      <c r="B78" s="81"/>
      <c r="C78" s="13"/>
      <c r="D78" s="13"/>
      <c r="E78" s="13"/>
      <c r="F78" s="13"/>
      <c r="G78" s="13"/>
      <c r="H78" s="14"/>
    </row>
    <row r="79" spans="1:8">
      <c r="A79" s="106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07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2"/>
      <c r="B81" s="93"/>
      <c r="C81" s="26"/>
      <c r="D81" s="24"/>
      <c r="E81" s="24"/>
      <c r="F81" s="24"/>
      <c r="G81" s="26"/>
      <c r="H81" s="51"/>
    </row>
    <row r="82" spans="1:8" s="46" customFormat="1" ht="14.4" thickBot="1">
      <c r="A82" s="102" t="s">
        <v>29</v>
      </c>
      <c r="B82" s="103"/>
      <c r="C82" s="57">
        <f>SUM(C69:C80)</f>
        <v>1520</v>
      </c>
      <c r="D82" s="57">
        <f>SUM(D69:D80)</f>
        <v>44.23</v>
      </c>
      <c r="E82" s="57">
        <f>SUM(E69:E80)</f>
        <v>44.879999999999995</v>
      </c>
      <c r="F82" s="57">
        <f>SUM(F69:F80)</f>
        <v>222.06999999999996</v>
      </c>
      <c r="G82" s="57">
        <f>SUM(G69:G80)</f>
        <v>1365.3899999999999</v>
      </c>
      <c r="H82" s="59"/>
    </row>
    <row r="83" spans="1:8" s="46" customFormat="1">
      <c r="A83" s="97" t="s">
        <v>70</v>
      </c>
      <c r="B83" s="98"/>
      <c r="C83" s="98"/>
      <c r="D83" s="98"/>
      <c r="E83" s="98"/>
      <c r="F83" s="98"/>
      <c r="G83" s="98"/>
      <c r="H83" s="104"/>
    </row>
    <row r="84" spans="1:8" ht="15" customHeight="1">
      <c r="A84" s="106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08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07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2"/>
      <c r="B87" s="93"/>
      <c r="C87" s="26"/>
      <c r="D87" s="24"/>
      <c r="E87" s="24"/>
      <c r="F87" s="24"/>
      <c r="G87" s="26"/>
      <c r="H87" s="51"/>
    </row>
    <row r="88" spans="1:8">
      <c r="A88" s="106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08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08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08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08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2"/>
      <c r="B93" s="93"/>
      <c r="C93" s="26"/>
      <c r="D93" s="26"/>
      <c r="E93" s="26"/>
      <c r="F93" s="26"/>
      <c r="G93" s="26"/>
      <c r="H93" s="51"/>
    </row>
    <row r="94" spans="1:8" ht="15" customHeight="1">
      <c r="A94" s="106" t="s">
        <v>24</v>
      </c>
      <c r="B94" s="33" t="s">
        <v>120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07"/>
      <c r="B95" s="33" t="s">
        <v>121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81</v>
      </c>
    </row>
    <row r="96" spans="1:8" s="46" customFormat="1" ht="13.8">
      <c r="A96" s="92"/>
      <c r="B96" s="93"/>
      <c r="C96" s="26"/>
      <c r="D96" s="24"/>
      <c r="E96" s="24"/>
      <c r="F96" s="24"/>
      <c r="G96" s="26"/>
      <c r="H96" s="51"/>
    </row>
    <row r="97" spans="1:8" s="46" customFormat="1" ht="14.4" thickBot="1">
      <c r="A97" s="102" t="s">
        <v>29</v>
      </c>
      <c r="B97" s="103"/>
      <c r="C97" s="57">
        <f>SUM(C84:C95)</f>
        <v>1740</v>
      </c>
      <c r="D97" s="57">
        <f t="shared" ref="D97:G97" si="1">SUM(D84:D95)</f>
        <v>60.05</v>
      </c>
      <c r="E97" s="57">
        <f t="shared" si="1"/>
        <v>60.389999999999993</v>
      </c>
      <c r="F97" s="57">
        <f t="shared" si="1"/>
        <v>234</v>
      </c>
      <c r="G97" s="57">
        <f t="shared" si="1"/>
        <v>1649.8999999999999</v>
      </c>
      <c r="H97" s="58"/>
    </row>
    <row r="98" spans="1:8" s="46" customFormat="1">
      <c r="A98" s="97" t="s">
        <v>82</v>
      </c>
      <c r="B98" s="98"/>
      <c r="C98" s="98"/>
      <c r="D98" s="98"/>
      <c r="E98" s="98"/>
      <c r="F98" s="98"/>
      <c r="G98" s="98"/>
      <c r="H98" s="104"/>
    </row>
    <row r="99" spans="1:8">
      <c r="A99" s="80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0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0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0"/>
      <c r="B102" s="81"/>
      <c r="C102" s="13"/>
      <c r="D102" s="13"/>
      <c r="E102" s="13"/>
      <c r="F102" s="13"/>
      <c r="G102" s="13"/>
      <c r="H102" s="14"/>
    </row>
    <row r="103" spans="1:8" ht="15" customHeight="1">
      <c r="A103" s="80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0"/>
      <c r="B104" s="33" t="s">
        <v>83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84</v>
      </c>
    </row>
    <row r="105" spans="1:8">
      <c r="A105" s="80"/>
      <c r="B105" s="33" t="s">
        <v>85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0"/>
      <c r="B106" s="33" t="s">
        <v>86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0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0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0"/>
      <c r="B109" s="81"/>
      <c r="C109" s="13"/>
      <c r="D109" s="13"/>
      <c r="E109" s="13"/>
      <c r="F109" s="13"/>
      <c r="G109" s="13"/>
      <c r="H109" s="14"/>
    </row>
    <row r="110" spans="1:8">
      <c r="A110" s="80" t="s">
        <v>24</v>
      </c>
      <c r="B110" s="47" t="s">
        <v>87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0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0"/>
      <c r="B112" s="81"/>
      <c r="C112" s="13"/>
      <c r="D112" s="13"/>
      <c r="E112" s="13"/>
      <c r="F112" s="13"/>
      <c r="G112" s="13"/>
      <c r="H112" s="14"/>
    </row>
    <row r="113" spans="1:8" s="46" customFormat="1" ht="13.8" thickBot="1">
      <c r="A113" s="75" t="s">
        <v>29</v>
      </c>
      <c r="B113" s="96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97" t="s">
        <v>88</v>
      </c>
      <c r="B114" s="98"/>
      <c r="C114" s="98"/>
      <c r="D114" s="98"/>
      <c r="E114" s="98"/>
      <c r="F114" s="98"/>
      <c r="G114" s="98"/>
      <c r="H114" s="104"/>
    </row>
    <row r="115" spans="1:8">
      <c r="A115" s="80" t="s">
        <v>12</v>
      </c>
      <c r="B115" s="47" t="s">
        <v>89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0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0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0"/>
      <c r="B118" s="81"/>
      <c r="C118" s="13"/>
      <c r="D118" s="13"/>
      <c r="E118" s="13"/>
      <c r="F118" s="13"/>
      <c r="G118" s="13"/>
      <c r="H118" s="14"/>
    </row>
    <row r="119" spans="1:8">
      <c r="A119" s="80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0"/>
      <c r="B120" s="47" t="s">
        <v>90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91</v>
      </c>
    </row>
    <row r="121" spans="1:8">
      <c r="A121" s="80"/>
      <c r="B121" s="47" t="s">
        <v>92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0"/>
      <c r="B122" s="47" t="s">
        <v>93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0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0"/>
      <c r="B124" s="47" t="s">
        <v>94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0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0"/>
      <c r="B126" s="81"/>
      <c r="C126" s="13"/>
      <c r="D126" s="13"/>
      <c r="E126" s="13"/>
      <c r="F126" s="13"/>
      <c r="G126" s="13"/>
      <c r="H126" s="14"/>
    </row>
    <row r="127" spans="1:8">
      <c r="A127" s="106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07"/>
      <c r="B128" s="47" t="s">
        <v>95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2"/>
      <c r="B129" s="93"/>
      <c r="C129" s="26"/>
      <c r="D129" s="24"/>
      <c r="E129" s="24"/>
      <c r="F129" s="24"/>
      <c r="G129" s="26"/>
      <c r="H129" s="51"/>
    </row>
    <row r="130" spans="1:8" s="46" customFormat="1" ht="14.4" thickBot="1">
      <c r="A130" s="102" t="s">
        <v>29</v>
      </c>
      <c r="B130" s="103"/>
      <c r="C130" s="57">
        <f>SUM(C115:C129)</f>
        <v>1670</v>
      </c>
      <c r="D130" s="57">
        <f t="shared" ref="D130:G130" si="2">SUM(D115:D129)</f>
        <v>49.79</v>
      </c>
      <c r="E130" s="57">
        <f t="shared" si="2"/>
        <v>49.749999999999993</v>
      </c>
      <c r="F130" s="57">
        <f t="shared" si="2"/>
        <v>199.48000000000002</v>
      </c>
      <c r="G130" s="57">
        <f t="shared" si="2"/>
        <v>1517.05</v>
      </c>
      <c r="H130" s="58"/>
    </row>
    <row r="131" spans="1:8" s="46" customFormat="1">
      <c r="A131" s="97" t="s">
        <v>96</v>
      </c>
      <c r="B131" s="98"/>
      <c r="C131" s="98"/>
      <c r="D131" s="98"/>
      <c r="E131" s="98"/>
      <c r="F131" s="98"/>
      <c r="G131" s="98"/>
      <c r="H131" s="104"/>
    </row>
    <row r="132" spans="1:8">
      <c r="A132" s="80" t="s">
        <v>12</v>
      </c>
      <c r="B132" s="47" t="s">
        <v>97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0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0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0"/>
      <c r="B135" s="81"/>
      <c r="C135" s="13"/>
      <c r="D135" s="13"/>
      <c r="E135" s="13"/>
      <c r="F135" s="13"/>
      <c r="G135" s="13"/>
      <c r="H135" s="14"/>
    </row>
    <row r="136" spans="1:8">
      <c r="A136" s="80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0"/>
      <c r="B137" s="47" t="s">
        <v>98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0"/>
      <c r="B138" s="47" t="s">
        <v>99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0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0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0"/>
      <c r="B141" s="47" t="s">
        <v>122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0"/>
      <c r="B142" s="81"/>
      <c r="C142" s="13"/>
      <c r="D142" s="13"/>
      <c r="E142" s="13"/>
      <c r="F142" s="13"/>
      <c r="G142" s="13"/>
      <c r="H142" s="14"/>
    </row>
    <row r="143" spans="1:8">
      <c r="A143" s="80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0"/>
      <c r="B144" s="47" t="s">
        <v>100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0"/>
      <c r="B145" s="81"/>
      <c r="C145" s="13"/>
      <c r="D145" s="13"/>
      <c r="E145" s="13"/>
      <c r="F145" s="13"/>
      <c r="G145" s="13"/>
      <c r="H145" s="14"/>
    </row>
    <row r="146" spans="1:16" s="46" customFormat="1" ht="13.8" thickBot="1">
      <c r="A146" s="75" t="s">
        <v>29</v>
      </c>
      <c r="B146" s="96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97" t="s">
        <v>101</v>
      </c>
      <c r="B147" s="98"/>
      <c r="C147" s="98"/>
      <c r="D147" s="98"/>
      <c r="E147" s="98"/>
      <c r="F147" s="98"/>
      <c r="G147" s="98"/>
      <c r="H147" s="104"/>
    </row>
    <row r="148" spans="1:16">
      <c r="A148" s="80" t="s">
        <v>12</v>
      </c>
      <c r="B148" s="33" t="s">
        <v>102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0"/>
      <c r="B149" s="33" t="s">
        <v>103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0"/>
      <c r="B150" s="33" t="s">
        <v>104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0"/>
      <c r="B151" s="33" t="s">
        <v>105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0"/>
      <c r="B152" s="33" t="s">
        <v>106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0"/>
      <c r="B153" s="33" t="s">
        <v>93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0"/>
      <c r="B154" s="33" t="s">
        <v>107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108</v>
      </c>
    </row>
    <row r="155" spans="1:16">
      <c r="A155" s="80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0"/>
      <c r="B156" s="81"/>
      <c r="C156" s="13"/>
      <c r="D156" s="13"/>
      <c r="E156" s="13"/>
      <c r="F156" s="13"/>
      <c r="G156" s="13"/>
      <c r="H156" s="14"/>
    </row>
    <row r="157" spans="1:16">
      <c r="A157" s="80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0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0"/>
      <c r="B159" s="47" t="s">
        <v>109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0"/>
      <c r="B160" s="47" t="s">
        <v>93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0"/>
      <c r="B161" s="47" t="s">
        <v>110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0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0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0"/>
      <c r="B164" s="81"/>
      <c r="C164" s="13"/>
      <c r="D164" s="13"/>
      <c r="E164" s="13"/>
      <c r="F164" s="13"/>
      <c r="G164" s="13"/>
      <c r="H164" s="14"/>
    </row>
    <row r="165" spans="1:8">
      <c r="A165" s="80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0"/>
      <c r="B166" s="47" t="s">
        <v>111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0"/>
      <c r="B167" s="81"/>
      <c r="C167" s="13"/>
      <c r="D167" s="13"/>
      <c r="E167" s="13"/>
      <c r="F167" s="13"/>
      <c r="G167" s="13"/>
      <c r="H167" s="14"/>
    </row>
    <row r="168" spans="1:8" s="46" customFormat="1" ht="13.8" thickBot="1">
      <c r="A168" s="75" t="s">
        <v>29</v>
      </c>
      <c r="B168" s="96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97" t="s">
        <v>112</v>
      </c>
      <c r="B169" s="98"/>
      <c r="C169" s="98"/>
      <c r="D169" s="98"/>
      <c r="E169" s="98"/>
      <c r="F169" s="98"/>
      <c r="G169" s="98"/>
      <c r="H169" s="104"/>
    </row>
    <row r="170" spans="1:8" ht="15" customHeight="1">
      <c r="A170" s="80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0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0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0"/>
      <c r="B173" s="81"/>
      <c r="C173" s="13"/>
      <c r="D173" s="13"/>
      <c r="E173" s="13"/>
      <c r="F173" s="13"/>
      <c r="G173" s="13"/>
      <c r="H173" s="14"/>
    </row>
    <row r="174" spans="1:8">
      <c r="A174" s="80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0"/>
      <c r="B175" s="47" t="s">
        <v>113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114</v>
      </c>
    </row>
    <row r="176" spans="1:8">
      <c r="A176" s="80"/>
      <c r="B176" s="47" t="s">
        <v>115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0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0"/>
      <c r="B178" s="47" t="s">
        <v>94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0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0"/>
      <c r="B180" s="81"/>
      <c r="C180" s="13"/>
      <c r="D180" s="13"/>
      <c r="E180" s="13"/>
      <c r="F180" s="13"/>
      <c r="G180" s="13"/>
      <c r="H180" s="14"/>
    </row>
    <row r="181" spans="1:8">
      <c r="A181" s="80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0"/>
      <c r="B182" s="47" t="s">
        <v>116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81</v>
      </c>
    </row>
    <row r="183" spans="1:8" s="46" customFormat="1" ht="13.8" thickBot="1">
      <c r="A183" s="75"/>
      <c r="B183" s="96"/>
      <c r="C183" s="22"/>
      <c r="D183" s="22"/>
      <c r="E183" s="22"/>
      <c r="F183" s="22"/>
      <c r="G183" s="22"/>
      <c r="H183" s="17"/>
    </row>
    <row r="184" spans="1:8" s="46" customFormat="1">
      <c r="A184" s="97" t="s">
        <v>29</v>
      </c>
      <c r="B184" s="98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0" t="s">
        <v>117</v>
      </c>
      <c r="B185" s="81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99" t="s">
        <v>118</v>
      </c>
      <c r="B186" s="100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8"/>
  <sheetViews>
    <sheetView topLeftCell="A16" zoomScaleNormal="100" workbookViewId="0">
      <selection activeCell="A28" sqref="A28:H116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4" t="s">
        <v>163</v>
      </c>
      <c r="B2" s="94"/>
      <c r="C2" s="19"/>
      <c r="D2" s="4"/>
      <c r="E2" s="4"/>
      <c r="F2" s="4"/>
      <c r="G2" s="5"/>
      <c r="H2" s="5"/>
    </row>
    <row r="3" spans="1:15" ht="15" customHeight="1">
      <c r="A3" s="94"/>
      <c r="B3" s="94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0" t="s">
        <v>162</v>
      </c>
      <c r="B10" s="110"/>
      <c r="C10" s="110"/>
      <c r="D10" s="110"/>
      <c r="E10" s="110"/>
      <c r="F10" s="110"/>
      <c r="G10" s="110"/>
      <c r="H10" s="110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09"/>
      <c r="B11" s="109"/>
      <c r="C11" s="109"/>
      <c r="D11" s="109"/>
      <c r="E11" s="109"/>
      <c r="F11" s="109"/>
      <c r="G11" s="109"/>
      <c r="H11" s="109"/>
    </row>
    <row r="12" spans="1:15" s="38" customFormat="1" ht="12.75" customHeight="1" thickBot="1">
      <c r="A12" s="8"/>
      <c r="B12" s="8"/>
      <c r="C12" s="8"/>
      <c r="D12" s="8"/>
      <c r="E12" s="8"/>
      <c r="F12" s="8"/>
      <c r="G12" s="8"/>
      <c r="H12" s="8"/>
    </row>
    <row r="13" spans="1:15" s="46" customFormat="1">
      <c r="A13" s="88" t="s">
        <v>70</v>
      </c>
      <c r="B13" s="89"/>
      <c r="C13" s="89"/>
      <c r="D13" s="89"/>
      <c r="E13" s="89"/>
      <c r="F13" s="89"/>
      <c r="G13" s="89"/>
      <c r="H13" s="90"/>
    </row>
    <row r="14" spans="1:15" ht="15" customHeight="1">
      <c r="A14" s="80" t="s">
        <v>12</v>
      </c>
      <c r="B14" s="47" t="s">
        <v>71</v>
      </c>
      <c r="C14" s="20">
        <v>200</v>
      </c>
      <c r="D14" s="10">
        <v>17.7</v>
      </c>
      <c r="E14" s="10">
        <v>18.3</v>
      </c>
      <c r="F14" s="10">
        <v>50.68</v>
      </c>
      <c r="G14" s="11">
        <v>395.78</v>
      </c>
      <c r="H14" s="12">
        <v>296</v>
      </c>
    </row>
    <row r="15" spans="1:15">
      <c r="A15" s="80"/>
      <c r="B15" s="47" t="s">
        <v>72</v>
      </c>
      <c r="C15" s="20">
        <v>100</v>
      </c>
      <c r="D15" s="10">
        <v>0.4</v>
      </c>
      <c r="E15" s="10">
        <v>0.4</v>
      </c>
      <c r="F15" s="10">
        <v>9.8000000000000007</v>
      </c>
      <c r="G15" s="11">
        <v>47</v>
      </c>
      <c r="H15" s="12">
        <v>112</v>
      </c>
    </row>
    <row r="16" spans="1:15">
      <c r="A16" s="80"/>
      <c r="B16" s="33" t="s">
        <v>146</v>
      </c>
      <c r="C16" s="20">
        <v>200</v>
      </c>
      <c r="D16" s="10">
        <v>0.26</v>
      </c>
      <c r="E16" s="10">
        <v>0.02</v>
      </c>
      <c r="F16" s="10">
        <v>8.06</v>
      </c>
      <c r="G16" s="11">
        <v>33.22</v>
      </c>
      <c r="H16" s="16" t="s">
        <v>74</v>
      </c>
    </row>
    <row r="17" spans="1:14" s="46" customFormat="1">
      <c r="A17" s="84"/>
      <c r="B17" s="85"/>
      <c r="C17" s="13"/>
      <c r="D17" s="13"/>
      <c r="E17" s="13"/>
      <c r="F17" s="13"/>
      <c r="G17" s="13"/>
      <c r="H17" s="14"/>
    </row>
    <row r="18" spans="1:14" s="46" customFormat="1">
      <c r="A18" s="75" t="s">
        <v>17</v>
      </c>
      <c r="B18" s="47" t="s">
        <v>33</v>
      </c>
      <c r="C18" s="20">
        <v>60</v>
      </c>
      <c r="D18" s="10">
        <v>0.7</v>
      </c>
      <c r="E18" s="10">
        <v>0.06</v>
      </c>
      <c r="F18" s="10">
        <v>3.4</v>
      </c>
      <c r="G18" s="11">
        <v>16.989999999999998</v>
      </c>
      <c r="H18" s="12">
        <v>16</v>
      </c>
    </row>
    <row r="19" spans="1:14" ht="14.25" customHeight="1">
      <c r="A19" s="76"/>
      <c r="B19" s="47" t="s">
        <v>147</v>
      </c>
      <c r="C19" s="20">
        <v>200</v>
      </c>
      <c r="D19" s="10">
        <v>3.24</v>
      </c>
      <c r="E19" s="10">
        <v>5.22</v>
      </c>
      <c r="F19" s="10">
        <v>8.4</v>
      </c>
      <c r="G19" s="11">
        <v>85.26</v>
      </c>
      <c r="H19" s="16" t="s">
        <v>76</v>
      </c>
      <c r="I19" s="18"/>
      <c r="J19" s="4"/>
      <c r="K19" s="4"/>
      <c r="L19" s="4"/>
      <c r="M19" s="19"/>
      <c r="N19" s="19"/>
    </row>
    <row r="20" spans="1:14">
      <c r="A20" s="76"/>
      <c r="B20" s="47" t="s">
        <v>77</v>
      </c>
      <c r="C20" s="20">
        <v>240</v>
      </c>
      <c r="D20" s="10">
        <v>17.649999999999999</v>
      </c>
      <c r="E20" s="10">
        <v>20.059999999999999</v>
      </c>
      <c r="F20" s="10">
        <v>70.62</v>
      </c>
      <c r="G20" s="11">
        <v>465.5</v>
      </c>
      <c r="H20" s="12">
        <v>265</v>
      </c>
      <c r="I20" s="18"/>
      <c r="J20" s="4"/>
      <c r="K20" s="4"/>
      <c r="L20" s="4"/>
      <c r="M20" s="19"/>
      <c r="N20" s="18"/>
    </row>
    <row r="21" spans="1:14">
      <c r="A21" s="76"/>
      <c r="B21" s="47" t="s">
        <v>148</v>
      </c>
      <c r="C21" s="20">
        <v>200</v>
      </c>
      <c r="D21" s="10">
        <v>0.32</v>
      </c>
      <c r="E21" s="10">
        <v>0.14000000000000001</v>
      </c>
      <c r="F21" s="10">
        <v>11.46</v>
      </c>
      <c r="G21" s="11">
        <v>48.32</v>
      </c>
      <c r="H21" s="12">
        <v>519</v>
      </c>
      <c r="I21" s="18"/>
      <c r="J21" s="4"/>
      <c r="K21" s="4"/>
      <c r="L21" s="4"/>
      <c r="M21" s="19"/>
      <c r="N21" s="18"/>
    </row>
    <row r="22" spans="1:14">
      <c r="A22" s="91"/>
      <c r="B22" s="47" t="s">
        <v>14</v>
      </c>
      <c r="C22" s="11">
        <v>60</v>
      </c>
      <c r="D22" s="10">
        <v>2.37</v>
      </c>
      <c r="E22" s="10">
        <v>0.3</v>
      </c>
      <c r="F22" s="10">
        <v>14.76</v>
      </c>
      <c r="G22" s="10">
        <v>70.5</v>
      </c>
      <c r="H22" s="12"/>
      <c r="I22" s="18"/>
      <c r="J22" s="4"/>
      <c r="K22" s="4"/>
      <c r="L22" s="4"/>
      <c r="M22" s="19"/>
      <c r="N22" s="18"/>
    </row>
    <row r="23" spans="1:14" s="46" customFormat="1">
      <c r="A23" s="84"/>
      <c r="B23" s="85"/>
      <c r="C23" s="13"/>
      <c r="D23" s="13"/>
      <c r="E23" s="13"/>
      <c r="F23" s="13"/>
      <c r="G23" s="13"/>
      <c r="H23" s="14"/>
    </row>
    <row r="24" spans="1:14" ht="15" customHeight="1">
      <c r="A24" s="80" t="s">
        <v>24</v>
      </c>
      <c r="B24" s="47" t="s">
        <v>120</v>
      </c>
      <c r="C24" s="20">
        <v>200</v>
      </c>
      <c r="D24" s="10">
        <v>0</v>
      </c>
      <c r="E24" s="10">
        <v>0</v>
      </c>
      <c r="F24" s="10">
        <v>6.98</v>
      </c>
      <c r="G24" s="11">
        <v>26.54</v>
      </c>
      <c r="H24" s="12">
        <v>503</v>
      </c>
    </row>
    <row r="25" spans="1:14" ht="15" customHeight="1">
      <c r="A25" s="80"/>
      <c r="B25" s="47" t="s">
        <v>121</v>
      </c>
      <c r="C25" s="20">
        <v>100</v>
      </c>
      <c r="D25" s="10">
        <v>9.6199999999999992</v>
      </c>
      <c r="E25" s="10">
        <v>10.4</v>
      </c>
      <c r="F25" s="10">
        <v>32.700000000000003</v>
      </c>
      <c r="G25" s="11">
        <v>251.6</v>
      </c>
      <c r="H25" s="16" t="s">
        <v>81</v>
      </c>
    </row>
    <row r="26" spans="1:14" s="46" customFormat="1">
      <c r="A26" s="84"/>
      <c r="B26" s="85"/>
      <c r="C26" s="13"/>
      <c r="D26" s="13"/>
      <c r="E26" s="13"/>
      <c r="F26" s="13"/>
      <c r="G26" s="13"/>
      <c r="H26" s="14"/>
    </row>
    <row r="27" spans="1:14" s="46" customFormat="1" ht="13.8" thickBot="1">
      <c r="A27" s="86" t="s">
        <v>29</v>
      </c>
      <c r="B27" s="87"/>
      <c r="C27" s="22">
        <f>SUM(C14:C25)</f>
        <v>1560</v>
      </c>
      <c r="D27" s="22">
        <f t="shared" ref="D27:G27" si="0">SUM(D14:D25)</f>
        <v>52.259999999999991</v>
      </c>
      <c r="E27" s="22">
        <f t="shared" si="0"/>
        <v>54.899999999999991</v>
      </c>
      <c r="F27" s="22">
        <f t="shared" si="0"/>
        <v>216.86</v>
      </c>
      <c r="G27" s="22">
        <f t="shared" si="0"/>
        <v>1440.7099999999998</v>
      </c>
      <c r="H27" s="17"/>
    </row>
    <row r="28" spans="1:14" s="52" customFormat="1" ht="12.75" customHeight="1">
      <c r="A28" s="101"/>
      <c r="B28" s="101"/>
      <c r="C28" s="1"/>
      <c r="D28" s="23"/>
      <c r="E28" s="23"/>
      <c r="F28" s="23"/>
      <c r="G28" s="1"/>
      <c r="H28" s="1"/>
    </row>
  </sheetData>
  <mergeCells count="12">
    <mergeCell ref="A2:B3"/>
    <mergeCell ref="A28:B28"/>
    <mergeCell ref="A10:H10"/>
    <mergeCell ref="A23:B23"/>
    <mergeCell ref="A24:A25"/>
    <mergeCell ref="A26:B26"/>
    <mergeCell ref="A27:B27"/>
    <mergeCell ref="A18:A22"/>
    <mergeCell ref="A13:H13"/>
    <mergeCell ref="A14:A16"/>
    <mergeCell ref="A17:B17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5"/>
    </row>
    <row r="2" spans="1:9" ht="15" customHeight="1">
      <c r="A2" s="94" t="s">
        <v>163</v>
      </c>
      <c r="B2" s="94"/>
      <c r="C2" s="19"/>
      <c r="D2" s="4"/>
      <c r="E2" s="4"/>
      <c r="F2" s="4"/>
      <c r="G2" s="5"/>
      <c r="H2" s="5"/>
      <c r="I2" s="55"/>
    </row>
    <row r="3" spans="1:9" ht="15" customHeight="1">
      <c r="A3" s="94"/>
      <c r="B3" s="94"/>
      <c r="C3" s="19"/>
      <c r="D3" s="4"/>
      <c r="E3" s="4"/>
      <c r="F3" s="4"/>
      <c r="G3" s="5"/>
      <c r="H3" s="32"/>
      <c r="I3" s="55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5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5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5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5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5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6"/>
    </row>
    <row r="10" spans="1:9" s="38" customFormat="1" ht="30" customHeight="1">
      <c r="A10" s="110" t="s">
        <v>164</v>
      </c>
      <c r="B10" s="110"/>
      <c r="C10" s="110"/>
      <c r="D10" s="110"/>
      <c r="E10" s="110"/>
      <c r="F10" s="110"/>
      <c r="G10" s="110"/>
      <c r="H10" s="110"/>
    </row>
    <row r="11" spans="1:9" s="38" customFormat="1" ht="12.75" customHeight="1">
      <c r="A11" s="111"/>
      <c r="B11" s="111"/>
      <c r="C11" s="111"/>
      <c r="D11" s="111"/>
      <c r="E11" s="111"/>
      <c r="F11" s="111"/>
      <c r="G11" s="111"/>
      <c r="H11" s="111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119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4" t="s">
        <v>2</v>
      </c>
      <c r="B15" s="66" t="s">
        <v>3</v>
      </c>
      <c r="C15" s="68" t="s">
        <v>4</v>
      </c>
      <c r="D15" s="70" t="s">
        <v>5</v>
      </c>
      <c r="E15" s="70"/>
      <c r="F15" s="70"/>
      <c r="G15" s="71" t="s">
        <v>6</v>
      </c>
      <c r="H15" s="73" t="s">
        <v>7</v>
      </c>
    </row>
    <row r="16" spans="1:9" s="45" customFormat="1" ht="13.8" thickBot="1">
      <c r="A16" s="65"/>
      <c r="B16" s="67"/>
      <c r="C16" s="69"/>
      <c r="D16" s="9" t="s">
        <v>8</v>
      </c>
      <c r="E16" s="9" t="s">
        <v>9</v>
      </c>
      <c r="F16" s="9" t="s">
        <v>10</v>
      </c>
      <c r="G16" s="72"/>
      <c r="H16" s="74"/>
    </row>
    <row r="17" spans="1:8" s="46" customFormat="1">
      <c r="A17" s="77" t="s">
        <v>11</v>
      </c>
      <c r="B17" s="78"/>
      <c r="C17" s="78"/>
      <c r="D17" s="78"/>
      <c r="E17" s="78"/>
      <c r="F17" s="78"/>
      <c r="G17" s="78"/>
      <c r="H17" s="79"/>
    </row>
    <row r="18" spans="1:8">
      <c r="A18" s="80" t="s">
        <v>12</v>
      </c>
      <c r="B18" s="47" t="s">
        <v>126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0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0"/>
      <c r="B20" s="47" t="s">
        <v>127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128</v>
      </c>
    </row>
    <row r="21" spans="1:8">
      <c r="A21" s="80"/>
      <c r="B21" s="47" t="s">
        <v>129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0"/>
      <c r="B22" s="81"/>
      <c r="C22" s="13"/>
      <c r="D22" s="13"/>
      <c r="E22" s="13"/>
      <c r="F22" s="13"/>
      <c r="G22" s="13"/>
      <c r="H22" s="14"/>
    </row>
    <row r="23" spans="1:8" ht="15" customHeight="1">
      <c r="A23" s="106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08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08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08"/>
      <c r="B26" s="33" t="s">
        <v>93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08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08"/>
      <c r="B28" s="33" t="s">
        <v>130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08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2"/>
      <c r="B30" s="93"/>
      <c r="C30" s="26"/>
      <c r="D30" s="24"/>
      <c r="E30" s="24"/>
      <c r="F30" s="24"/>
      <c r="G30" s="26"/>
      <c r="H30" s="51"/>
    </row>
    <row r="31" spans="1:8" ht="15" customHeight="1">
      <c r="A31" s="106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07"/>
      <c r="B32" s="33" t="s">
        <v>131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2"/>
      <c r="B33" s="93"/>
      <c r="C33" s="26"/>
      <c r="D33" s="24"/>
      <c r="E33" s="24"/>
      <c r="F33" s="24"/>
      <c r="G33" s="26"/>
      <c r="H33" s="51"/>
    </row>
    <row r="34" spans="1:8" s="46" customFormat="1" ht="14.4" thickBot="1">
      <c r="A34" s="102" t="s">
        <v>29</v>
      </c>
      <c r="B34" s="103"/>
      <c r="C34" s="57">
        <f>SUM(C18:C33)</f>
        <v>1730</v>
      </c>
      <c r="D34" s="57">
        <f t="shared" ref="D34:G34" si="0">SUM(D18:D33)</f>
        <v>49.500000000000007</v>
      </c>
      <c r="E34" s="57">
        <f t="shared" si="0"/>
        <v>53.11</v>
      </c>
      <c r="F34" s="57">
        <f t="shared" si="0"/>
        <v>215.56</v>
      </c>
      <c r="G34" s="57">
        <f t="shared" si="0"/>
        <v>1578.6100000000001</v>
      </c>
      <c r="H34" s="58"/>
    </row>
    <row r="35" spans="1:8" s="46" customFormat="1">
      <c r="A35" s="97" t="s">
        <v>30</v>
      </c>
      <c r="B35" s="98"/>
      <c r="C35" s="98"/>
      <c r="D35" s="98"/>
      <c r="E35" s="98"/>
      <c r="F35" s="98"/>
      <c r="G35" s="98"/>
      <c r="H35" s="104"/>
    </row>
    <row r="36" spans="1:8">
      <c r="A36" s="75" t="s">
        <v>12</v>
      </c>
      <c r="B36" s="47" t="s">
        <v>132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6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6"/>
      <c r="B38" s="47" t="s">
        <v>133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1"/>
      <c r="B39" s="47" t="s">
        <v>134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0"/>
      <c r="B40" s="81"/>
      <c r="C40" s="13"/>
      <c r="D40" s="13"/>
      <c r="E40" s="13"/>
      <c r="F40" s="13"/>
      <c r="G40" s="13"/>
      <c r="H40" s="14"/>
    </row>
    <row r="41" spans="1:8">
      <c r="A41" s="80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0"/>
      <c r="B42" s="47" t="s">
        <v>135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0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0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0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0"/>
      <c r="B46" s="47" t="s">
        <v>136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0"/>
      <c r="B48" s="81"/>
      <c r="C48" s="13"/>
      <c r="D48" s="13"/>
      <c r="E48" s="13"/>
      <c r="F48" s="13"/>
      <c r="G48" s="13"/>
      <c r="H48" s="14"/>
    </row>
    <row r="49" spans="1:15">
      <c r="A49" s="80" t="s">
        <v>24</v>
      </c>
      <c r="B49" s="47" t="s">
        <v>137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0"/>
      <c r="B50" s="47" t="s">
        <v>138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0"/>
      <c r="B51" s="81"/>
      <c r="C51" s="13"/>
      <c r="D51" s="13"/>
      <c r="E51" s="13"/>
      <c r="F51" s="13"/>
      <c r="G51" s="13"/>
      <c r="H51" s="14"/>
    </row>
    <row r="52" spans="1:15" s="46" customFormat="1" ht="13.8" thickBot="1">
      <c r="A52" s="75" t="s">
        <v>29</v>
      </c>
      <c r="B52" s="96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97" t="s">
        <v>43</v>
      </c>
      <c r="B53" s="98"/>
      <c r="C53" s="98"/>
      <c r="D53" s="98"/>
      <c r="E53" s="98"/>
      <c r="F53" s="98"/>
      <c r="G53" s="98"/>
      <c r="H53" s="104"/>
    </row>
    <row r="54" spans="1:15">
      <c r="A54" s="80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0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0"/>
      <c r="B56" s="47" t="s">
        <v>139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0"/>
      <c r="B57" s="81"/>
      <c r="C57" s="13"/>
      <c r="D57" s="13"/>
      <c r="E57" s="13"/>
      <c r="F57" s="13"/>
      <c r="G57" s="13"/>
      <c r="H57" s="14"/>
    </row>
    <row r="58" spans="1:15" ht="15.75" customHeight="1">
      <c r="A58" s="95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05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05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05"/>
      <c r="B61" s="33" t="s">
        <v>93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05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05"/>
      <c r="B63" s="33" t="s">
        <v>140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05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2"/>
      <c r="B65" s="93"/>
      <c r="C65" s="26"/>
      <c r="D65" s="26"/>
      <c r="E65" s="26"/>
      <c r="F65" s="26"/>
      <c r="G65" s="26"/>
      <c r="H65" s="51"/>
    </row>
    <row r="66" spans="1:8">
      <c r="A66" s="106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07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0"/>
      <c r="B68" s="81"/>
      <c r="C68" s="13"/>
      <c r="D68" s="13"/>
      <c r="E68" s="13"/>
      <c r="F68" s="13"/>
      <c r="G68" s="13"/>
      <c r="H68" s="14"/>
    </row>
    <row r="69" spans="1:8" s="46" customFormat="1" ht="13.8" thickBot="1">
      <c r="A69" s="75" t="s">
        <v>29</v>
      </c>
      <c r="B69" s="96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97" t="s">
        <v>60</v>
      </c>
      <c r="B70" s="98"/>
      <c r="C70" s="98"/>
      <c r="D70" s="98"/>
      <c r="E70" s="98"/>
      <c r="F70" s="98"/>
      <c r="G70" s="98"/>
      <c r="H70" s="104"/>
    </row>
    <row r="71" spans="1:8" ht="15" customHeight="1">
      <c r="A71" s="80" t="s">
        <v>12</v>
      </c>
      <c r="B71" s="47" t="s">
        <v>141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0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0"/>
      <c r="B73" s="47" t="s">
        <v>127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0"/>
      <c r="B74" s="47" t="s">
        <v>142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0"/>
      <c r="B75" s="81"/>
      <c r="C75" s="13"/>
      <c r="D75" s="13"/>
      <c r="E75" s="13"/>
      <c r="F75" s="13"/>
      <c r="G75" s="13"/>
      <c r="H75" s="14"/>
    </row>
    <row r="76" spans="1:8">
      <c r="A76" s="80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0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0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0"/>
      <c r="B79" s="47" t="s">
        <v>131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0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0"/>
      <c r="B81" s="81"/>
      <c r="C81" s="13"/>
      <c r="D81" s="13"/>
      <c r="E81" s="13"/>
      <c r="F81" s="13"/>
      <c r="G81" s="13"/>
      <c r="H81" s="14"/>
    </row>
    <row r="82" spans="1:8">
      <c r="A82" s="106" t="s">
        <v>24</v>
      </c>
      <c r="B82" s="33" t="s">
        <v>143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144</v>
      </c>
    </row>
    <row r="83" spans="1:8">
      <c r="A83" s="107"/>
      <c r="B83" s="33" t="s">
        <v>145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2"/>
      <c r="B84" s="93"/>
      <c r="C84" s="26"/>
      <c r="D84" s="24"/>
      <c r="E84" s="24"/>
      <c r="F84" s="24"/>
      <c r="G84" s="26"/>
      <c r="H84" s="51"/>
    </row>
    <row r="85" spans="1:8" s="46" customFormat="1" ht="14.4" thickBot="1">
      <c r="A85" s="102" t="s">
        <v>29</v>
      </c>
      <c r="B85" s="103"/>
      <c r="C85" s="57">
        <f>SUM(C71:C83)</f>
        <v>1710</v>
      </c>
      <c r="D85" s="57">
        <f t="shared" ref="D85:G85" si="3">SUM(D71:D83)</f>
        <v>49.94</v>
      </c>
      <c r="E85" s="57">
        <f t="shared" si="3"/>
        <v>50.870000000000005</v>
      </c>
      <c r="F85" s="57">
        <f t="shared" si="3"/>
        <v>235.64</v>
      </c>
      <c r="G85" s="57">
        <f t="shared" si="3"/>
        <v>1593.17</v>
      </c>
      <c r="H85" s="59"/>
    </row>
    <row r="86" spans="1:8" s="46" customFormat="1">
      <c r="A86" s="97" t="s">
        <v>70</v>
      </c>
      <c r="B86" s="98"/>
      <c r="C86" s="98"/>
      <c r="D86" s="98"/>
      <c r="E86" s="98"/>
      <c r="F86" s="98"/>
      <c r="G86" s="98"/>
      <c r="H86" s="104"/>
    </row>
    <row r="87" spans="1:8" ht="15" customHeight="1">
      <c r="A87" s="106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08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07"/>
      <c r="B89" s="33" t="s">
        <v>146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2"/>
      <c r="B90" s="93"/>
      <c r="C90" s="26"/>
      <c r="D90" s="24"/>
      <c r="E90" s="24"/>
      <c r="F90" s="24"/>
      <c r="G90" s="26"/>
      <c r="H90" s="51"/>
    </row>
    <row r="91" spans="1:8">
      <c r="A91" s="106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08"/>
      <c r="B92" s="47" t="s">
        <v>147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08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08"/>
      <c r="B94" s="33" t="s">
        <v>148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08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2"/>
      <c r="B96" s="93"/>
      <c r="C96" s="26"/>
      <c r="D96" s="26"/>
      <c r="E96" s="26"/>
      <c r="F96" s="26"/>
      <c r="G96" s="26"/>
      <c r="H96" s="51"/>
    </row>
    <row r="97" spans="1:8" ht="15" customHeight="1">
      <c r="A97" s="106" t="s">
        <v>24</v>
      </c>
      <c r="B97" s="33" t="s">
        <v>120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07"/>
      <c r="B98" s="33" t="s">
        <v>121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81</v>
      </c>
    </row>
    <row r="99" spans="1:8" s="46" customFormat="1" ht="13.8">
      <c r="A99" s="92"/>
      <c r="B99" s="93"/>
      <c r="C99" s="26"/>
      <c r="D99" s="24"/>
      <c r="E99" s="24"/>
      <c r="F99" s="24"/>
      <c r="G99" s="26"/>
      <c r="H99" s="51"/>
    </row>
    <row r="100" spans="1:8" s="46" customFormat="1" ht="14.4" thickBot="1">
      <c r="A100" s="102" t="s">
        <v>29</v>
      </c>
      <c r="B100" s="103"/>
      <c r="C100" s="57">
        <f>SUM(C87:C98)</f>
        <v>1740</v>
      </c>
      <c r="D100" s="57">
        <f t="shared" ref="D100:G100" si="4">SUM(D87:D98)</f>
        <v>60.05</v>
      </c>
      <c r="E100" s="57">
        <f t="shared" si="4"/>
        <v>60.389999999999993</v>
      </c>
      <c r="F100" s="57">
        <f t="shared" si="4"/>
        <v>234</v>
      </c>
      <c r="G100" s="57">
        <f t="shared" si="4"/>
        <v>1649.8999999999999</v>
      </c>
      <c r="H100" s="58"/>
    </row>
    <row r="101" spans="1:8" s="46" customFormat="1">
      <c r="A101" s="97" t="s">
        <v>82</v>
      </c>
      <c r="B101" s="98"/>
      <c r="C101" s="98"/>
      <c r="D101" s="98"/>
      <c r="E101" s="98"/>
      <c r="F101" s="98"/>
      <c r="G101" s="98"/>
      <c r="H101" s="104"/>
    </row>
    <row r="102" spans="1:8">
      <c r="A102" s="80" t="s">
        <v>12</v>
      </c>
      <c r="B102" s="47" t="s">
        <v>132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0"/>
      <c r="B103" s="47" t="s">
        <v>127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0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0"/>
      <c r="B105" s="47" t="s">
        <v>134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0"/>
      <c r="B106" s="81"/>
      <c r="C106" s="13"/>
      <c r="D106" s="13"/>
      <c r="E106" s="13"/>
      <c r="F106" s="13"/>
      <c r="G106" s="13"/>
      <c r="H106" s="14"/>
    </row>
    <row r="107" spans="1:8" ht="15" customHeight="1">
      <c r="A107" s="80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0"/>
      <c r="B108" s="33" t="s">
        <v>149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84</v>
      </c>
    </row>
    <row r="109" spans="1:8">
      <c r="A109" s="80"/>
      <c r="B109" s="33" t="s">
        <v>85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0"/>
      <c r="B110" s="33" t="s">
        <v>86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0"/>
      <c r="B111" s="33" t="s">
        <v>131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0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0"/>
      <c r="B113" s="81"/>
      <c r="C113" s="13"/>
      <c r="D113" s="13"/>
      <c r="E113" s="13"/>
      <c r="F113" s="13"/>
      <c r="G113" s="13"/>
      <c r="H113" s="14"/>
    </row>
    <row r="114" spans="1:8">
      <c r="A114" s="80" t="s">
        <v>24</v>
      </c>
      <c r="B114" s="33" t="s">
        <v>150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0"/>
      <c r="B115" s="33" t="s">
        <v>137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0"/>
      <c r="B116" s="81"/>
      <c r="C116" s="13"/>
      <c r="D116" s="13"/>
      <c r="E116" s="13"/>
      <c r="F116" s="13"/>
      <c r="G116" s="13"/>
      <c r="H116" s="14"/>
    </row>
    <row r="117" spans="1:8" s="46" customFormat="1" ht="13.8" thickBot="1">
      <c r="A117" s="75" t="s">
        <v>29</v>
      </c>
      <c r="B117" s="96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97" t="s">
        <v>88</v>
      </c>
      <c r="B118" s="98"/>
      <c r="C118" s="98"/>
      <c r="D118" s="98"/>
      <c r="E118" s="98"/>
      <c r="F118" s="98"/>
      <c r="G118" s="98"/>
      <c r="H118" s="104"/>
    </row>
    <row r="119" spans="1:8">
      <c r="A119" s="80" t="s">
        <v>12</v>
      </c>
      <c r="B119" s="47" t="s">
        <v>89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0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0"/>
      <c r="B121" s="47" t="s">
        <v>129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0"/>
      <c r="B122" s="81"/>
      <c r="C122" s="13"/>
      <c r="D122" s="13"/>
      <c r="E122" s="13"/>
      <c r="F122" s="13"/>
      <c r="G122" s="13"/>
      <c r="H122" s="14"/>
    </row>
    <row r="123" spans="1:8">
      <c r="A123" s="80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0"/>
      <c r="B124" s="47" t="s">
        <v>90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91</v>
      </c>
    </row>
    <row r="125" spans="1:8">
      <c r="A125" s="80"/>
      <c r="B125" s="47" t="s">
        <v>92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0"/>
      <c r="B126" s="33" t="s">
        <v>93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0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0"/>
      <c r="B128" s="47" t="s">
        <v>148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0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0"/>
      <c r="B130" s="81"/>
      <c r="C130" s="13"/>
      <c r="D130" s="13"/>
      <c r="E130" s="13"/>
      <c r="F130" s="13"/>
      <c r="G130" s="13"/>
      <c r="H130" s="14"/>
    </row>
    <row r="131" spans="1:8">
      <c r="A131" s="106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07"/>
      <c r="B132" s="33" t="s">
        <v>151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2"/>
      <c r="B133" s="93"/>
      <c r="C133" s="26"/>
      <c r="D133" s="24"/>
      <c r="E133" s="24"/>
      <c r="F133" s="24"/>
      <c r="G133" s="26"/>
      <c r="H133" s="51"/>
    </row>
    <row r="134" spans="1:8" s="46" customFormat="1" ht="14.4" thickBot="1">
      <c r="A134" s="102" t="s">
        <v>29</v>
      </c>
      <c r="B134" s="103"/>
      <c r="C134" s="57">
        <f>SUM(C119:C133)</f>
        <v>1670</v>
      </c>
      <c r="D134" s="57">
        <f t="shared" ref="D134:G134" si="6">SUM(D119:D133)</f>
        <v>49.79</v>
      </c>
      <c r="E134" s="57">
        <f t="shared" si="6"/>
        <v>49.749999999999993</v>
      </c>
      <c r="F134" s="57">
        <f t="shared" si="6"/>
        <v>199.48000000000002</v>
      </c>
      <c r="G134" s="57">
        <f t="shared" si="6"/>
        <v>1517.05</v>
      </c>
      <c r="H134" s="58"/>
    </row>
    <row r="135" spans="1:8" s="46" customFormat="1">
      <c r="A135" s="97" t="s">
        <v>96</v>
      </c>
      <c r="B135" s="98"/>
      <c r="C135" s="98"/>
      <c r="D135" s="98"/>
      <c r="E135" s="98"/>
      <c r="F135" s="98"/>
      <c r="G135" s="98"/>
      <c r="H135" s="104"/>
    </row>
    <row r="136" spans="1:8">
      <c r="A136" s="80" t="s">
        <v>12</v>
      </c>
      <c r="B136" s="47" t="s">
        <v>152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0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0"/>
      <c r="B138" s="47" t="s">
        <v>142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0"/>
      <c r="B139" s="81"/>
      <c r="C139" s="13"/>
      <c r="D139" s="13"/>
      <c r="E139" s="13"/>
      <c r="F139" s="13"/>
      <c r="G139" s="13"/>
      <c r="H139" s="14"/>
    </row>
    <row r="140" spans="1:8">
      <c r="A140" s="80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0"/>
      <c r="B141" s="47" t="s">
        <v>147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0"/>
      <c r="B142" s="47" t="s">
        <v>99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0"/>
      <c r="B143" s="47" t="s">
        <v>136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0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0"/>
      <c r="B145" s="47" t="s">
        <v>122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0"/>
      <c r="B146" s="81"/>
      <c r="C146" s="13"/>
      <c r="D146" s="13"/>
      <c r="E146" s="13"/>
      <c r="F146" s="13"/>
      <c r="G146" s="13"/>
      <c r="H146" s="14"/>
    </row>
    <row r="147" spans="1:16">
      <c r="A147" s="80" t="s">
        <v>24</v>
      </c>
      <c r="B147" s="47" t="s">
        <v>143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144</v>
      </c>
    </row>
    <row r="148" spans="1:16" ht="15" customHeight="1">
      <c r="A148" s="80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0"/>
      <c r="B149" s="81"/>
      <c r="C149" s="13"/>
      <c r="D149" s="13"/>
      <c r="E149" s="13"/>
      <c r="F149" s="13"/>
      <c r="G149" s="13"/>
      <c r="H149" s="14"/>
    </row>
    <row r="150" spans="1:16" s="46" customFormat="1" ht="13.8" thickBot="1">
      <c r="A150" s="75" t="s">
        <v>29</v>
      </c>
      <c r="B150" s="96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97" t="s">
        <v>101</v>
      </c>
      <c r="B151" s="98"/>
      <c r="C151" s="98"/>
      <c r="D151" s="98"/>
      <c r="E151" s="98"/>
      <c r="F151" s="98"/>
      <c r="G151" s="98"/>
      <c r="H151" s="104"/>
    </row>
    <row r="152" spans="1:16">
      <c r="A152" s="80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0"/>
      <c r="B153" s="33" t="s">
        <v>103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0"/>
      <c r="B154" s="33" t="s">
        <v>104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0"/>
      <c r="B155" s="33" t="s">
        <v>105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0"/>
      <c r="B156" s="33" t="s">
        <v>106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0"/>
      <c r="B157" s="33" t="s">
        <v>93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0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108</v>
      </c>
    </row>
    <row r="159" spans="1:16">
      <c r="A159" s="80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0"/>
      <c r="B160" s="81"/>
      <c r="C160" s="13"/>
      <c r="D160" s="13"/>
      <c r="E160" s="13"/>
      <c r="F160" s="13"/>
      <c r="G160" s="13"/>
      <c r="H160" s="14"/>
    </row>
    <row r="161" spans="1:8">
      <c r="A161" s="80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0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0"/>
      <c r="B163" s="47" t="s">
        <v>109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0"/>
      <c r="B164" s="33" t="s">
        <v>93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0"/>
      <c r="B165" s="47" t="s">
        <v>110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0"/>
      <c r="B166" s="47" t="s">
        <v>130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0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0"/>
      <c r="B168" s="81"/>
      <c r="C168" s="13"/>
      <c r="D168" s="13"/>
      <c r="E168" s="13"/>
      <c r="F168" s="13"/>
      <c r="G168" s="13"/>
      <c r="H168" s="14"/>
    </row>
    <row r="169" spans="1:8">
      <c r="A169" s="80" t="s">
        <v>24</v>
      </c>
      <c r="B169" s="47" t="s">
        <v>131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0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0"/>
      <c r="B171" s="81"/>
      <c r="C171" s="13"/>
      <c r="D171" s="13"/>
      <c r="E171" s="13"/>
      <c r="F171" s="13"/>
      <c r="G171" s="13"/>
      <c r="H171" s="14"/>
    </row>
    <row r="172" spans="1:8" s="46" customFormat="1" ht="13.8" thickBot="1">
      <c r="A172" s="75" t="s">
        <v>29</v>
      </c>
      <c r="B172" s="96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97" t="s">
        <v>112</v>
      </c>
      <c r="B173" s="98"/>
      <c r="C173" s="98"/>
      <c r="D173" s="98"/>
      <c r="E173" s="98"/>
      <c r="F173" s="98"/>
      <c r="G173" s="98"/>
      <c r="H173" s="104"/>
    </row>
    <row r="174" spans="1:8" ht="15" customHeight="1">
      <c r="A174" s="80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0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0"/>
      <c r="B176" s="47" t="s">
        <v>146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0"/>
      <c r="B177" s="81"/>
      <c r="C177" s="13"/>
      <c r="D177" s="13"/>
      <c r="E177" s="13"/>
      <c r="F177" s="13"/>
      <c r="G177" s="13"/>
      <c r="H177" s="14"/>
    </row>
    <row r="178" spans="1:8">
      <c r="A178" s="80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0"/>
      <c r="B179" s="47" t="s">
        <v>113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114</v>
      </c>
    </row>
    <row r="180" spans="1:8">
      <c r="A180" s="80"/>
      <c r="B180" s="47" t="s">
        <v>115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0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0"/>
      <c r="B182" s="47" t="s">
        <v>148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0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0"/>
      <c r="B184" s="81"/>
      <c r="C184" s="13"/>
      <c r="D184" s="13"/>
      <c r="E184" s="13"/>
      <c r="F184" s="13"/>
      <c r="G184" s="13"/>
      <c r="H184" s="14"/>
    </row>
    <row r="185" spans="1:8">
      <c r="A185" s="80" t="s">
        <v>24</v>
      </c>
      <c r="B185" s="47" t="s">
        <v>137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0"/>
      <c r="B186" s="47" t="s">
        <v>116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81</v>
      </c>
    </row>
    <row r="187" spans="1:8" s="46" customFormat="1" ht="13.8" thickBot="1">
      <c r="A187" s="75"/>
      <c r="B187" s="96"/>
      <c r="C187" s="22"/>
      <c r="D187" s="22"/>
      <c r="E187" s="22"/>
      <c r="F187" s="22"/>
      <c r="G187" s="22"/>
      <c r="H187" s="17"/>
    </row>
    <row r="188" spans="1:8" s="46" customFormat="1">
      <c r="A188" s="97" t="s">
        <v>29</v>
      </c>
      <c r="B188" s="98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0" t="s">
        <v>117</v>
      </c>
      <c r="B189" s="81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99" t="s">
        <v>118</v>
      </c>
      <c r="B190" s="100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2023-09-29T05:50:03Z</dcterms:modified>
</cp:coreProperties>
</file>